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wpgh-my.sharepoint.com/personal/braimah_umuhera_statsghana_gov_gh/Documents/Desktop/PBCI_November_2025/"/>
    </mc:Choice>
  </mc:AlternateContent>
  <xr:revisionPtr revIDLastSave="227" documentId="13_ncr:1_{F7F31365-73DD-44C7-A36F-153B571733F6}" xr6:coauthVersionLast="47" xr6:coauthVersionMax="47" xr10:uidLastSave="{EC5EDCD3-0F98-4929-8294-7EB02000AD24}"/>
  <bookViews>
    <workbookView xWindow="-108" yWindow="-108" windowWidth="23256" windowHeight="13896" tabRatio="822" xr2:uid="{F3DBD972-3EF0-4AB0-9C64-1709AB7B837D}"/>
  </bookViews>
  <sheets>
    <sheet name="Annex1_Headline&amp;Group Inflation" sheetId="5" r:id="rId1"/>
    <sheet name="Annex2_PBCI by sub-group" sheetId="8" r:id="rId2"/>
    <sheet name="Annex3_Inflation by sub-group" sheetId="6" r:id="rId3"/>
    <sheet name="Annex4_Contribution by subgroup" sheetId="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5" i="9" l="1"/>
  <c r="AS6" i="9"/>
  <c r="AS7" i="9"/>
  <c r="AS8" i="9"/>
  <c r="AS9" i="9"/>
  <c r="AS10" i="9"/>
  <c r="AS11" i="9"/>
  <c r="AS12" i="9"/>
  <c r="AS13" i="9"/>
  <c r="AS14" i="9"/>
  <c r="AS15" i="9"/>
  <c r="AS16" i="9"/>
  <c r="AS17" i="9"/>
  <c r="AS18" i="9"/>
  <c r="AS19" i="9"/>
  <c r="AS20" i="9"/>
  <c r="AS21" i="9"/>
  <c r="AS22" i="9"/>
  <c r="AS23" i="9"/>
  <c r="AS24" i="9"/>
  <c r="AS25" i="9"/>
</calcChain>
</file>

<file path=xl/sharedStrings.xml><?xml version="1.0" encoding="utf-8"?>
<sst xmlns="http://schemas.openxmlformats.org/spreadsheetml/2006/main" count="348" uniqueCount="91">
  <si>
    <t>Bathroom Assesories</t>
  </si>
  <si>
    <t>Burglar proofing</t>
  </si>
  <si>
    <t>Cement</t>
  </si>
  <si>
    <t>Coarse aggregate</t>
  </si>
  <si>
    <t>Door</t>
  </si>
  <si>
    <t>Equipment</t>
  </si>
  <si>
    <t>Filling</t>
  </si>
  <si>
    <t>Fine aggregate</t>
  </si>
  <si>
    <t>Glazing</t>
  </si>
  <si>
    <t>Ironmongery</t>
  </si>
  <si>
    <t>Plumbing</t>
  </si>
  <si>
    <t>Reinforcement</t>
  </si>
  <si>
    <t>Roofing sheets</t>
  </si>
  <si>
    <t>Small Tools</t>
  </si>
  <si>
    <t>Surface Finishes</t>
  </si>
  <si>
    <t>Tiles</t>
  </si>
  <si>
    <t>Timber</t>
  </si>
  <si>
    <t>Toilet Assesories</t>
  </si>
  <si>
    <t>JAN_2023</t>
  </si>
  <si>
    <t>FEB_2023</t>
  </si>
  <si>
    <t>MAR_2023</t>
  </si>
  <si>
    <t>APR_2023</t>
  </si>
  <si>
    <t>MAY_2023</t>
  </si>
  <si>
    <t>JUN_2023</t>
  </si>
  <si>
    <t>JUL_2023</t>
  </si>
  <si>
    <t>AUG_2023</t>
  </si>
  <si>
    <t>SEP_2023</t>
  </si>
  <si>
    <t>OCT_2023</t>
  </si>
  <si>
    <t>NOV_2023</t>
  </si>
  <si>
    <t>DEC_2023</t>
  </si>
  <si>
    <t>JAN_2024</t>
  </si>
  <si>
    <t>FEB_2024</t>
  </si>
  <si>
    <t>MAR_2024</t>
  </si>
  <si>
    <t>APR_2024</t>
  </si>
  <si>
    <t>MAY_2024</t>
  </si>
  <si>
    <t>JUN_2024</t>
  </si>
  <si>
    <t>JUL_2024</t>
  </si>
  <si>
    <t>AUG_2024</t>
  </si>
  <si>
    <t>SEP_2024</t>
  </si>
  <si>
    <t>OCT_2024</t>
  </si>
  <si>
    <t>NOV_2024</t>
  </si>
  <si>
    <t>DEC_2024</t>
  </si>
  <si>
    <t>JAN_2025</t>
  </si>
  <si>
    <t>FEB_2025</t>
  </si>
  <si>
    <t>MAR_2025</t>
  </si>
  <si>
    <t>APR_2025</t>
  </si>
  <si>
    <t>MAY_2025</t>
  </si>
  <si>
    <t>JUN_2025</t>
  </si>
  <si>
    <t>JUL_2025</t>
  </si>
  <si>
    <t>MATERIALS</t>
  </si>
  <si>
    <t>PLANT</t>
  </si>
  <si>
    <t>LABOUR</t>
  </si>
  <si>
    <t>WEIHGT</t>
  </si>
  <si>
    <t>Skilled Labour</t>
  </si>
  <si>
    <t>Unkilled Labour</t>
  </si>
  <si>
    <t>Metalwork</t>
  </si>
  <si>
    <t>Steel</t>
  </si>
  <si>
    <t>AUG_2025</t>
  </si>
  <si>
    <t>SEP_2025</t>
  </si>
  <si>
    <t xml:space="preserve"> ANNUAL AVERAGE</t>
  </si>
  <si>
    <t>WEIGHT</t>
  </si>
  <si>
    <t>PBCI</t>
  </si>
  <si>
    <t>Labour</t>
  </si>
  <si>
    <t>Materials</t>
  </si>
  <si>
    <t>Plant</t>
  </si>
  <si>
    <t xml:space="preserve">PRIME BUILDING COST INDEX </t>
  </si>
  <si>
    <t xml:space="preserve"> National Index</t>
  </si>
  <si>
    <t>Combined</t>
  </si>
  <si>
    <t>INFLATION (%)</t>
  </si>
  <si>
    <t>YEAR-ON-YEAR</t>
  </si>
  <si>
    <t>MONTH-ON-MONTH</t>
  </si>
  <si>
    <t>Y-O-Y Inflation</t>
  </si>
  <si>
    <t>M-O-M Inflation</t>
  </si>
  <si>
    <t>Contrbution</t>
  </si>
  <si>
    <t>Contribution</t>
  </si>
  <si>
    <t>GROUP</t>
  </si>
  <si>
    <t>SUB-GROUP</t>
  </si>
  <si>
    <t>Roofing Sheets</t>
  </si>
  <si>
    <t>Fine Aggregate</t>
  </si>
  <si>
    <t>Coarse Aggregate</t>
  </si>
  <si>
    <t>Burglar Proofing</t>
  </si>
  <si>
    <t>Unskilled Labour</t>
  </si>
  <si>
    <t>Toilet Accessories</t>
  </si>
  <si>
    <t>Bathroom Accessories</t>
  </si>
  <si>
    <t>OCT_2025</t>
  </si>
  <si>
    <t>Electrical Work</t>
  </si>
  <si>
    <t>Annex 1: Rebased PBCI- January 2023 to November 2025; Headline and Major Group Indices and Rate of Inflation - Average 2023 base year (Av. 2023 = 100)</t>
  </si>
  <si>
    <t>Annex 2: Rebased PBCI- January 2023 to November 2025; PBCI by Sub Groups - Average 2023 base year (Av. 2023 = 100)</t>
  </si>
  <si>
    <t>Annex 3: Rebased PBCI- January 2023 to November 2025; Rate of Inflation by Sub Groups - Average 2023 base year (Av. 2023 = 100)</t>
  </si>
  <si>
    <t>Annex 4: Rebased PBCI- January 2023 to November 2025; HeadlineContribution by Sub  Group - Average 2023 base year (Av. 2023 = 100)</t>
  </si>
  <si>
    <t>NOV_2025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</si>
</sst>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_)"/>
    <numFmt numFmtId="166" formatCode="0.0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10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12" xfId="0" applyFont="1" applyBorder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 wrapText="1"/>
    </xf>
    <xf numFmtId="164" fontId="2" fillId="0" borderId="1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0" fontId="4" fillId="2" borderId="15" xfId="0" applyFont="1" applyFill="1" applyBorder="1"/>
    <xf numFmtId="0" fontId="4" fillId="2" borderId="16" xfId="0" applyFont="1" applyFill="1" applyBorder="1"/>
    <xf numFmtId="0" fontId="5" fillId="2" borderId="17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0" xfId="0" applyFont="1"/>
    <xf numFmtId="0" fontId="1" fillId="0" borderId="7" xfId="0" applyFont="1" applyBorder="1"/>
    <xf numFmtId="165" fontId="3" fillId="0" borderId="4" xfId="0" applyNumberFormat="1" applyFont="1" applyBorder="1" applyAlignment="1">
      <alignment horizontal="center" vertical="center" wrapText="1"/>
    </xf>
    <xf numFmtId="165" fontId="3" fillId="0" borderId="5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center"/>
    </xf>
    <xf numFmtId="164" fontId="1" fillId="0" borderId="13" xfId="0" applyNumberFormat="1" applyFont="1" applyBorder="1" applyAlignment="1">
      <alignment horizont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3" fillId="2" borderId="15" xfId="0" applyFont="1" applyFill="1" applyBorder="1"/>
    <xf numFmtId="0" fontId="3" fillId="2" borderId="25" xfId="0" applyFont="1" applyFill="1" applyBorder="1"/>
    <xf numFmtId="0" fontId="3" fillId="2" borderId="24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0" fillId="0" borderId="2" xfId="0" applyBorder="1"/>
    <xf numFmtId="0" fontId="3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left"/>
    </xf>
    <xf numFmtId="166" fontId="0" fillId="0" borderId="7" xfId="0" applyNumberFormat="1" applyBorder="1" applyAlignment="1">
      <alignment horizontal="center"/>
    </xf>
    <xf numFmtId="166" fontId="0" fillId="0" borderId="5" xfId="0" applyNumberForma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164" fontId="6" fillId="0" borderId="1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164" fontId="2" fillId="0" borderId="26" xfId="0" applyNumberFormat="1" applyFon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0" fontId="7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BFCBD-6889-40ED-8F3F-C0A8ED899332}">
  <dimension ref="A1:Q40"/>
  <sheetViews>
    <sheetView tabSelected="1" topLeftCell="A4" zoomScale="89" zoomScaleNormal="89" workbookViewId="0">
      <selection activeCell="V9" sqref="V9"/>
    </sheetView>
  </sheetViews>
  <sheetFormatPr defaultRowHeight="14.4" x14ac:dyDescent="0.3"/>
  <cols>
    <col min="1" max="1" width="12" bestFit="1" customWidth="1"/>
    <col min="2" max="5" width="11.5546875" bestFit="1" customWidth="1"/>
    <col min="6" max="6" width="10" customWidth="1"/>
    <col min="7" max="7" width="10.5546875" bestFit="1" customWidth="1"/>
    <col min="8" max="9" width="9.5546875" bestFit="1" customWidth="1"/>
    <col min="10" max="10" width="10.5546875" customWidth="1"/>
    <col min="11" max="12" width="10.21875" bestFit="1" customWidth="1"/>
    <col min="13" max="13" width="9.5546875" bestFit="1" customWidth="1"/>
    <col min="14" max="14" width="11.5546875" customWidth="1"/>
    <col min="15" max="17" width="10.5546875" bestFit="1" customWidth="1"/>
  </cols>
  <sheetData>
    <row r="1" spans="1:17" ht="20.25" customHeight="1" thickBot="1" x14ac:dyDescent="0.35">
      <c r="A1" s="73" t="s">
        <v>86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</row>
    <row r="2" spans="1:17" ht="18" customHeight="1" thickBot="1" x14ac:dyDescent="0.35">
      <c r="B2" s="74" t="s">
        <v>65</v>
      </c>
      <c r="C2" s="75"/>
      <c r="D2" s="75"/>
      <c r="E2" s="76"/>
      <c r="F2" s="83" t="s">
        <v>68</v>
      </c>
      <c r="G2" s="84"/>
      <c r="H2" s="84"/>
      <c r="I2" s="84"/>
      <c r="J2" s="84"/>
      <c r="K2" s="84"/>
      <c r="L2" s="84"/>
      <c r="M2" s="84"/>
      <c r="N2" s="84"/>
      <c r="O2" s="84"/>
      <c r="P2" s="84"/>
      <c r="Q2" s="85"/>
    </row>
    <row r="3" spans="1:17" ht="15" customHeight="1" thickBot="1" x14ac:dyDescent="0.35">
      <c r="A3" s="34"/>
      <c r="B3" s="77"/>
      <c r="C3" s="78"/>
      <c r="D3" s="78"/>
      <c r="E3" s="79"/>
      <c r="F3" s="80" t="s">
        <v>69</v>
      </c>
      <c r="G3" s="81"/>
      <c r="H3" s="81"/>
      <c r="I3" s="82"/>
      <c r="J3" s="78" t="s">
        <v>70</v>
      </c>
      <c r="K3" s="78"/>
      <c r="L3" s="78"/>
      <c r="M3" s="78"/>
      <c r="N3" s="80" t="s">
        <v>59</v>
      </c>
      <c r="O3" s="81"/>
      <c r="P3" s="81"/>
      <c r="Q3" s="82"/>
    </row>
    <row r="4" spans="1:17" ht="27.6" customHeight="1" thickBot="1" x14ac:dyDescent="0.35">
      <c r="A4" s="50" t="s">
        <v>75</v>
      </c>
      <c r="B4" s="28" t="s">
        <v>66</v>
      </c>
      <c r="C4" s="29" t="s">
        <v>62</v>
      </c>
      <c r="D4" s="29" t="s">
        <v>63</v>
      </c>
      <c r="E4" s="30" t="s">
        <v>64</v>
      </c>
      <c r="F4" s="35" t="s">
        <v>67</v>
      </c>
      <c r="G4" s="31" t="s">
        <v>62</v>
      </c>
      <c r="H4" s="31" t="s">
        <v>63</v>
      </c>
      <c r="I4" s="32" t="s">
        <v>64</v>
      </c>
      <c r="J4" s="35" t="s">
        <v>67</v>
      </c>
      <c r="K4" s="31" t="s">
        <v>62</v>
      </c>
      <c r="L4" s="31" t="s">
        <v>63</v>
      </c>
      <c r="M4" s="32" t="s">
        <v>64</v>
      </c>
      <c r="N4" s="35" t="s">
        <v>67</v>
      </c>
      <c r="O4" s="31" t="s">
        <v>62</v>
      </c>
      <c r="P4" s="31" t="s">
        <v>63</v>
      </c>
      <c r="Q4" s="32" t="s">
        <v>64</v>
      </c>
    </row>
    <row r="5" spans="1:17" s="29" customFormat="1" ht="24" customHeight="1" thickBot="1" x14ac:dyDescent="0.35">
      <c r="A5" s="33" t="s">
        <v>60</v>
      </c>
      <c r="B5" s="28">
        <v>100</v>
      </c>
      <c r="C5" s="62">
        <v>19.478457607076898</v>
      </c>
      <c r="D5" s="62">
        <v>76.483245126491624</v>
      </c>
      <c r="E5" s="63">
        <v>4.0382972664314769</v>
      </c>
      <c r="F5" s="16">
        <v>100</v>
      </c>
      <c r="G5" s="36">
        <v>19.478457607076898</v>
      </c>
      <c r="H5" s="36">
        <v>76.483245126491624</v>
      </c>
      <c r="I5" s="37">
        <v>4.0382972664314769</v>
      </c>
      <c r="J5" s="16">
        <v>100</v>
      </c>
      <c r="K5" s="36">
        <v>19.478457607076898</v>
      </c>
      <c r="L5" s="36">
        <v>76.483245126491624</v>
      </c>
      <c r="M5" s="37">
        <v>4.0382972664314769</v>
      </c>
      <c r="N5" s="16">
        <v>100</v>
      </c>
      <c r="O5" s="36">
        <v>19.478457607076898</v>
      </c>
      <c r="P5" s="36">
        <v>76.483245126491624</v>
      </c>
      <c r="Q5" s="37">
        <v>4.0382972664314769</v>
      </c>
    </row>
    <row r="6" spans="1:17" x14ac:dyDescent="0.3">
      <c r="A6" s="17" t="s">
        <v>18</v>
      </c>
      <c r="B6" s="54">
        <v>96.8959386554844</v>
      </c>
      <c r="C6" s="42">
        <v>95.984103121887131</v>
      </c>
      <c r="D6" s="42">
        <v>97.101516527128538</v>
      </c>
      <c r="E6" s="43">
        <v>97.403964326883212</v>
      </c>
      <c r="F6" s="55"/>
      <c r="G6" s="55"/>
      <c r="H6" s="55"/>
      <c r="I6" s="56"/>
      <c r="J6" s="54"/>
      <c r="K6" s="55"/>
      <c r="L6" s="55"/>
      <c r="M6" s="56"/>
      <c r="N6" s="54"/>
      <c r="O6" s="55"/>
      <c r="P6" s="55"/>
      <c r="Q6" s="57"/>
    </row>
    <row r="7" spans="1:17" x14ac:dyDescent="0.3">
      <c r="A7" s="18" t="s">
        <v>19</v>
      </c>
      <c r="B7" s="19">
        <v>96.941963064177301</v>
      </c>
      <c r="C7" s="94">
        <v>96.31646836233034</v>
      </c>
      <c r="D7" s="94">
        <v>97.048190325861441</v>
      </c>
      <c r="E7" s="27">
        <v>97.931484551601315</v>
      </c>
      <c r="F7" s="93"/>
      <c r="G7" s="60"/>
      <c r="H7" s="60"/>
      <c r="I7" s="20"/>
      <c r="J7" s="15">
        <v>4.7498800601486479E-2</v>
      </c>
      <c r="K7" s="61">
        <v>0.34627113202396753</v>
      </c>
      <c r="L7" s="61">
        <v>-5.4917990134784045E-2</v>
      </c>
      <c r="M7" s="27">
        <v>0.54157983031140056</v>
      </c>
      <c r="N7" s="15"/>
      <c r="O7" s="60"/>
      <c r="P7" s="60"/>
      <c r="Q7" s="27"/>
    </row>
    <row r="8" spans="1:17" x14ac:dyDescent="0.3">
      <c r="A8" s="18" t="s">
        <v>20</v>
      </c>
      <c r="B8" s="19">
        <v>97.29830012109683</v>
      </c>
      <c r="C8" s="94">
        <v>96.976558980460595</v>
      </c>
      <c r="D8" s="94">
        <v>97.303761520391689</v>
      </c>
      <c r="E8" s="27">
        <v>98.735278193969435</v>
      </c>
      <c r="F8" s="93"/>
      <c r="G8" s="60"/>
      <c r="H8" s="60"/>
      <c r="I8" s="20"/>
      <c r="J8" s="19">
        <v>0.36757771934494698</v>
      </c>
      <c r="K8" s="61">
        <v>0.68533515540361023</v>
      </c>
      <c r="L8" s="61">
        <v>0.26334462669743708</v>
      </c>
      <c r="M8" s="27">
        <v>0.82077142611332032</v>
      </c>
      <c r="N8" s="19"/>
      <c r="O8" s="60"/>
      <c r="P8" s="60"/>
      <c r="Q8" s="27"/>
    </row>
    <row r="9" spans="1:17" x14ac:dyDescent="0.3">
      <c r="A9" s="18" t="s">
        <v>21</v>
      </c>
      <c r="B9" s="19">
        <v>98.730668922852345</v>
      </c>
      <c r="C9" s="94">
        <v>96.745821771983302</v>
      </c>
      <c r="D9" s="94">
        <v>99.210443953498427</v>
      </c>
      <c r="E9" s="27">
        <v>99.218457973976868</v>
      </c>
      <c r="F9" s="93"/>
      <c r="G9" s="60"/>
      <c r="H9" s="60"/>
      <c r="I9" s="20"/>
      <c r="J9" s="19">
        <v>1.4721416509567042</v>
      </c>
      <c r="K9" s="61">
        <v>-0.23793090918371451</v>
      </c>
      <c r="L9" s="61">
        <v>1.9595156480226805</v>
      </c>
      <c r="M9" s="27">
        <v>0.48936893564852646</v>
      </c>
      <c r="N9" s="19"/>
      <c r="O9" s="60"/>
      <c r="P9" s="60"/>
      <c r="Q9" s="27"/>
    </row>
    <row r="10" spans="1:17" x14ac:dyDescent="0.3">
      <c r="A10" s="18" t="s">
        <v>22</v>
      </c>
      <c r="B10" s="19">
        <v>99.175401644992291</v>
      </c>
      <c r="C10" s="94">
        <v>97.562745242609466</v>
      </c>
      <c r="D10" s="94">
        <v>99.540405206444376</v>
      </c>
      <c r="E10" s="27">
        <v>100.04315994539</v>
      </c>
      <c r="F10" s="93"/>
      <c r="G10" s="60"/>
      <c r="H10" s="60"/>
      <c r="I10" s="20"/>
      <c r="J10" s="19">
        <v>0.45045042942781777</v>
      </c>
      <c r="K10" s="61">
        <v>0.84440181050045027</v>
      </c>
      <c r="L10" s="61">
        <v>0.33258721541515879</v>
      </c>
      <c r="M10" s="27">
        <v>0.83119813415104549</v>
      </c>
      <c r="N10" s="19"/>
      <c r="O10" s="60"/>
      <c r="P10" s="60"/>
      <c r="Q10" s="27"/>
    </row>
    <row r="11" spans="1:17" x14ac:dyDescent="0.3">
      <c r="A11" s="18" t="s">
        <v>23</v>
      </c>
      <c r="B11" s="19">
        <v>99.81952724743411</v>
      </c>
      <c r="C11" s="94">
        <v>98.562983524408708</v>
      </c>
      <c r="D11" s="94">
        <v>100.0838088489656</v>
      </c>
      <c r="E11" s="27">
        <v>100.87507134875345</v>
      </c>
      <c r="F11" s="93"/>
      <c r="G11" s="60"/>
      <c r="H11" s="60"/>
      <c r="I11" s="20"/>
      <c r="J11" s="19">
        <v>0.64948121384729163</v>
      </c>
      <c r="K11" s="61">
        <v>1.0252256425461903</v>
      </c>
      <c r="L11" s="61">
        <v>0.54591262853935785</v>
      </c>
      <c r="M11" s="27">
        <v>0.83155250575608353</v>
      </c>
      <c r="N11" s="19"/>
      <c r="O11" s="60"/>
      <c r="P11" s="60"/>
      <c r="Q11" s="27"/>
    </row>
    <row r="12" spans="1:17" x14ac:dyDescent="0.3">
      <c r="A12" s="18" t="s">
        <v>24</v>
      </c>
      <c r="B12" s="19">
        <v>100.28519781214432</v>
      </c>
      <c r="C12" s="94">
        <v>100.64498688886293</v>
      </c>
      <c r="D12" s="94">
        <v>100.15735644216659</v>
      </c>
      <c r="E12" s="27">
        <v>100.96838011372816</v>
      </c>
      <c r="F12" s="93"/>
      <c r="G12" s="60"/>
      <c r="H12" s="60"/>
      <c r="I12" s="20"/>
      <c r="J12" s="19">
        <v>0.46651249264675343</v>
      </c>
      <c r="K12" s="61">
        <v>2.1123583012669478</v>
      </c>
      <c r="L12" s="61">
        <v>7.3486005425693612E-2</v>
      </c>
      <c r="M12" s="27">
        <v>9.2499329841477795E-2</v>
      </c>
      <c r="N12" s="19"/>
      <c r="O12" s="60"/>
      <c r="P12" s="60"/>
      <c r="Q12" s="27"/>
    </row>
    <row r="13" spans="1:17" x14ac:dyDescent="0.3">
      <c r="A13" s="18" t="s">
        <v>25</v>
      </c>
      <c r="B13" s="19">
        <v>100.43428950615272</v>
      </c>
      <c r="C13" s="94">
        <v>102.05189601408841</v>
      </c>
      <c r="D13" s="94">
        <v>100.00824733135248</v>
      </c>
      <c r="E13" s="27">
        <v>100.69564630146583</v>
      </c>
      <c r="F13" s="93"/>
      <c r="G13" s="60"/>
      <c r="H13" s="60"/>
      <c r="I13" s="20"/>
      <c r="J13" s="19">
        <v>0.14866769698922422</v>
      </c>
      <c r="K13" s="61">
        <v>1.3978928993046313</v>
      </c>
      <c r="L13" s="61">
        <v>-0.14887484665213613</v>
      </c>
      <c r="M13" s="27">
        <v>-0.27011804285176355</v>
      </c>
      <c r="N13" s="19"/>
      <c r="O13" s="60"/>
      <c r="P13" s="60"/>
      <c r="Q13" s="27"/>
    </row>
    <row r="14" spans="1:17" x14ac:dyDescent="0.3">
      <c r="A14" s="18" t="s">
        <v>26</v>
      </c>
      <c r="B14" s="19">
        <v>101.40317392102905</v>
      </c>
      <c r="C14" s="94">
        <v>102.05189601408841</v>
      </c>
      <c r="D14" s="94">
        <v>101.28430287807893</v>
      </c>
      <c r="E14" s="27">
        <v>100.52025515792289</v>
      </c>
      <c r="F14" s="93"/>
      <c r="G14" s="60"/>
      <c r="H14" s="60"/>
      <c r="I14" s="20"/>
      <c r="J14" s="19">
        <v>0.96469484639205572</v>
      </c>
      <c r="K14" s="61">
        <v>0</v>
      </c>
      <c r="L14" s="61">
        <v>1.2759503148760842</v>
      </c>
      <c r="M14" s="27">
        <v>-0.17417947049850335</v>
      </c>
      <c r="N14" s="19"/>
      <c r="O14" s="60"/>
      <c r="P14" s="60"/>
      <c r="Q14" s="27"/>
    </row>
    <row r="15" spans="1:17" x14ac:dyDescent="0.3">
      <c r="A15" s="18" t="s">
        <v>27</v>
      </c>
      <c r="B15" s="19">
        <v>101.73971188870921</v>
      </c>
      <c r="C15" s="94">
        <v>102.74334119848525</v>
      </c>
      <c r="D15" s="94">
        <v>101.54431695757499</v>
      </c>
      <c r="E15" s="27">
        <v>100.59708176474636</v>
      </c>
      <c r="F15" s="93"/>
      <c r="G15" s="60"/>
      <c r="H15" s="60"/>
      <c r="I15" s="20"/>
      <c r="J15" s="19">
        <v>0.33188109865500692</v>
      </c>
      <c r="K15" s="61">
        <v>0.6775427124856126</v>
      </c>
      <c r="L15" s="61">
        <v>0.25671705497054553</v>
      </c>
      <c r="M15" s="27">
        <v>7.6428981107112826E-2</v>
      </c>
      <c r="N15" s="19"/>
      <c r="O15" s="60"/>
      <c r="P15" s="60"/>
      <c r="Q15" s="27"/>
    </row>
    <row r="16" spans="1:17" x14ac:dyDescent="0.3">
      <c r="A16" s="18" t="s">
        <v>28</v>
      </c>
      <c r="B16" s="19">
        <v>101.78452139546634</v>
      </c>
      <c r="C16" s="94">
        <v>103.41934746718827</v>
      </c>
      <c r="D16" s="94">
        <v>101.44917751328609</v>
      </c>
      <c r="E16" s="27">
        <v>100.25007094220165</v>
      </c>
      <c r="F16" s="93"/>
      <c r="G16" s="60"/>
      <c r="H16" s="60"/>
      <c r="I16" s="20"/>
      <c r="J16" s="19">
        <v>4.4043280568906162E-2</v>
      </c>
      <c r="K16" s="61">
        <v>0.65795628292550923</v>
      </c>
      <c r="L16" s="61">
        <v>-9.3692534589262522E-2</v>
      </c>
      <c r="M16" s="27">
        <v>-0.34495118194007857</v>
      </c>
      <c r="N16" s="19"/>
      <c r="O16" s="60"/>
      <c r="P16" s="60"/>
      <c r="Q16" s="27"/>
    </row>
    <row r="17" spans="1:17" x14ac:dyDescent="0.3">
      <c r="A17" s="18" t="s">
        <v>29</v>
      </c>
      <c r="B17" s="19">
        <v>102.42757891771394</v>
      </c>
      <c r="C17" s="94">
        <v>104.99398253414131</v>
      </c>
      <c r="D17" s="94">
        <v>101.8856029246061</v>
      </c>
      <c r="E17" s="27">
        <v>100.30883556453556</v>
      </c>
      <c r="F17" s="93"/>
      <c r="G17" s="60"/>
      <c r="H17" s="60"/>
      <c r="I17" s="20"/>
      <c r="J17" s="19">
        <v>0.63178321559238526</v>
      </c>
      <c r="K17" s="61">
        <v>1.5225730054549302</v>
      </c>
      <c r="L17" s="61">
        <v>0.43019117751137426</v>
      </c>
      <c r="M17" s="27">
        <v>5.8618035659829815E-2</v>
      </c>
      <c r="N17" s="19"/>
      <c r="O17" s="60"/>
      <c r="P17" s="60"/>
      <c r="Q17" s="27"/>
    </row>
    <row r="18" spans="1:17" x14ac:dyDescent="0.3">
      <c r="A18" s="18" t="s">
        <v>30</v>
      </c>
      <c r="B18" s="19">
        <v>102.96505233136739</v>
      </c>
      <c r="C18" s="94">
        <v>107.11977222421498</v>
      </c>
      <c r="D18" s="94">
        <v>102.05795203465651</v>
      </c>
      <c r="E18" s="27">
        <v>100.1005706101318</v>
      </c>
      <c r="F18" s="93">
        <v>6.2635377293385419</v>
      </c>
      <c r="G18" s="61">
        <v>11.601576448744865</v>
      </c>
      <c r="H18" s="61">
        <v>5.1043852709995896</v>
      </c>
      <c r="I18" s="27">
        <v>2.7684769320054592</v>
      </c>
      <c r="J18" s="19">
        <v>0.52473505605870052</v>
      </c>
      <c r="K18" s="61">
        <v>2.0246776422471857</v>
      </c>
      <c r="L18" s="61">
        <v>0.16915943480055873</v>
      </c>
      <c r="M18" s="27">
        <v>-0.20762373845898408</v>
      </c>
      <c r="N18" s="19"/>
      <c r="O18" s="60"/>
      <c r="P18" s="60"/>
      <c r="Q18" s="27"/>
    </row>
    <row r="19" spans="1:17" x14ac:dyDescent="0.3">
      <c r="A19" s="18" t="s">
        <v>31</v>
      </c>
      <c r="B19" s="19">
        <v>104.94514758194028</v>
      </c>
      <c r="C19" s="94">
        <v>109.49472145574953</v>
      </c>
      <c r="D19" s="94">
        <v>104.08952125572891</v>
      </c>
      <c r="E19" s="27">
        <v>99.203406929087819</v>
      </c>
      <c r="F19" s="93">
        <v>8.2556451971833145</v>
      </c>
      <c r="G19" s="61">
        <v>13.682242837065273</v>
      </c>
      <c r="H19" s="61">
        <v>7.2554994649818738</v>
      </c>
      <c r="I19" s="27">
        <v>1.2987880080755021</v>
      </c>
      <c r="J19" s="19">
        <v>1.9230750684226861</v>
      </c>
      <c r="K19" s="61">
        <v>2.217096976796662</v>
      </c>
      <c r="L19" s="61">
        <v>1.990603554716186</v>
      </c>
      <c r="M19" s="27">
        <v>-0.89626230457587885</v>
      </c>
      <c r="N19" s="19"/>
      <c r="O19" s="60"/>
      <c r="P19" s="60"/>
      <c r="Q19" s="27"/>
    </row>
    <row r="20" spans="1:17" x14ac:dyDescent="0.3">
      <c r="A20" s="18" t="s">
        <v>32</v>
      </c>
      <c r="B20" s="19">
        <v>106.1938997432021</v>
      </c>
      <c r="C20" s="94">
        <v>111.77311801020967</v>
      </c>
      <c r="D20" s="94">
        <v>105.11369040193779</v>
      </c>
      <c r="E20" s="27">
        <v>99.740015619836697</v>
      </c>
      <c r="F20" s="93">
        <v>9.1426053806015659</v>
      </c>
      <c r="G20" s="61">
        <v>15.257871783974487</v>
      </c>
      <c r="H20" s="61">
        <v>8.0263380978436096</v>
      </c>
      <c r="I20" s="27">
        <v>1.0176073276396913</v>
      </c>
      <c r="J20" s="19">
        <v>1.1899093860312071</v>
      </c>
      <c r="K20" s="61">
        <v>2.0808277551360499</v>
      </c>
      <c r="L20" s="61">
        <v>0.98393107572536387</v>
      </c>
      <c r="M20" s="27">
        <v>0.54091760289287638</v>
      </c>
      <c r="N20" s="19"/>
      <c r="O20" s="60"/>
      <c r="P20" s="60"/>
      <c r="Q20" s="27"/>
    </row>
    <row r="21" spans="1:17" x14ac:dyDescent="0.3">
      <c r="A21" s="18" t="s">
        <v>33</v>
      </c>
      <c r="B21" s="19">
        <v>107.07663486417322</v>
      </c>
      <c r="C21" s="94">
        <v>112.48445876487955</v>
      </c>
      <c r="D21" s="94">
        <v>106.03135055078722</v>
      </c>
      <c r="E21" s="27">
        <v>100.79261753788744</v>
      </c>
      <c r="F21" s="93">
        <v>8.4532658720689611</v>
      </c>
      <c r="G21" s="61">
        <v>16.268027605357549</v>
      </c>
      <c r="H21" s="61">
        <v>6.8751900762442641</v>
      </c>
      <c r="I21" s="27">
        <v>1.5865591907540555</v>
      </c>
      <c r="J21" s="19">
        <v>0.83124842679829225</v>
      </c>
      <c r="K21" s="61">
        <v>0.63641487983263634</v>
      </c>
      <c r="L21" s="61">
        <v>0.87301677387641163</v>
      </c>
      <c r="M21" s="27">
        <v>1.0553456519024174</v>
      </c>
      <c r="N21" s="19"/>
      <c r="O21" s="60"/>
      <c r="P21" s="60"/>
      <c r="Q21" s="27"/>
    </row>
    <row r="22" spans="1:17" x14ac:dyDescent="0.3">
      <c r="A22" s="18" t="s">
        <v>34</v>
      </c>
      <c r="B22" s="19">
        <v>110.21570299069369</v>
      </c>
      <c r="C22" s="94">
        <v>114.20655267741006</v>
      </c>
      <c r="D22" s="94">
        <v>109.6232971518949</v>
      </c>
      <c r="E22" s="27">
        <v>102.19767943343199</v>
      </c>
      <c r="F22" s="93">
        <v>11.13209642973889</v>
      </c>
      <c r="G22" s="61">
        <v>17.059593181200871</v>
      </c>
      <c r="H22" s="61">
        <v>10.129446353507255</v>
      </c>
      <c r="I22" s="27">
        <v>2.1535899997741526</v>
      </c>
      <c r="J22" s="19">
        <v>2.9316088710692023</v>
      </c>
      <c r="K22" s="61">
        <v>1.5309616381140367</v>
      </c>
      <c r="L22" s="61">
        <v>3.387626944718769</v>
      </c>
      <c r="M22" s="27">
        <v>1.3940127063536201</v>
      </c>
      <c r="N22" s="19"/>
      <c r="O22" s="60"/>
      <c r="P22" s="60"/>
      <c r="Q22" s="27"/>
    </row>
    <row r="23" spans="1:17" x14ac:dyDescent="0.3">
      <c r="A23" s="18" t="s">
        <v>35</v>
      </c>
      <c r="B23" s="19">
        <v>113.22135834270185</v>
      </c>
      <c r="C23" s="94">
        <v>119.04007753104551</v>
      </c>
      <c r="D23" s="94">
        <v>112.27499898222071</v>
      </c>
      <c r="E23" s="27">
        <v>103.09683772562452</v>
      </c>
      <c r="F23" s="93">
        <v>13.426061477978223</v>
      </c>
      <c r="G23" s="61">
        <v>20.775643425572387</v>
      </c>
      <c r="H23" s="61">
        <v>12.180981392956959</v>
      </c>
      <c r="I23" s="27">
        <v>2.2024929917420444</v>
      </c>
      <c r="J23" s="19">
        <v>2.727066353024088</v>
      </c>
      <c r="K23" s="61">
        <v>4.2322657853865131</v>
      </c>
      <c r="L23" s="61">
        <v>2.4189217978470179</v>
      </c>
      <c r="M23" s="27">
        <v>0.87982261160657327</v>
      </c>
      <c r="N23" s="19"/>
      <c r="O23" s="60"/>
      <c r="P23" s="60"/>
      <c r="Q23" s="27"/>
    </row>
    <row r="24" spans="1:17" x14ac:dyDescent="0.3">
      <c r="A24" s="18" t="s">
        <v>36</v>
      </c>
      <c r="B24" s="19">
        <v>116.49740730539428</v>
      </c>
      <c r="C24" s="94">
        <v>119.00134677528263</v>
      </c>
      <c r="D24" s="94">
        <v>116.46944685745996</v>
      </c>
      <c r="E24" s="27">
        <v>104.97626855306532</v>
      </c>
      <c r="F24" s="93">
        <v>16.166104117996461</v>
      </c>
      <c r="G24" s="61">
        <v>18.238722517485819</v>
      </c>
      <c r="H24" s="61">
        <v>16.286462617164197</v>
      </c>
      <c r="I24" s="27">
        <v>3.9694490837852259</v>
      </c>
      <c r="J24" s="19">
        <v>2.8934902483473079</v>
      </c>
      <c r="K24" s="61">
        <v>-3.2535895948815341E-2</v>
      </c>
      <c r="L24" s="61">
        <v>3.735869884891696</v>
      </c>
      <c r="M24" s="27">
        <v>1.8229762123670445</v>
      </c>
      <c r="N24" s="19"/>
      <c r="O24" s="60"/>
      <c r="P24" s="60"/>
      <c r="Q24" s="27"/>
    </row>
    <row r="25" spans="1:17" x14ac:dyDescent="0.3">
      <c r="A25" s="18" t="s">
        <v>37</v>
      </c>
      <c r="B25" s="19">
        <v>118.08185475768552</v>
      </c>
      <c r="C25" s="94">
        <v>120.54918525764037</v>
      </c>
      <c r="D25" s="94">
        <v>118.08878216902157</v>
      </c>
      <c r="E25" s="27">
        <v>106.08318490399716</v>
      </c>
      <c r="F25" s="93">
        <v>17.571255134384845</v>
      </c>
      <c r="G25" s="61">
        <v>18.12537538841843</v>
      </c>
      <c r="H25" s="61">
        <v>18.079043799021633</v>
      </c>
      <c r="I25" s="27">
        <v>5.3503193041752217</v>
      </c>
      <c r="J25" s="19">
        <v>1.3600709998100369</v>
      </c>
      <c r="K25" s="61">
        <v>1.300689886544415</v>
      </c>
      <c r="L25" s="61">
        <v>1.3903520238603084</v>
      </c>
      <c r="M25" s="27">
        <v>1.0544443674641579</v>
      </c>
      <c r="N25" s="19"/>
      <c r="O25" s="60"/>
      <c r="P25" s="60"/>
      <c r="Q25" s="27"/>
    </row>
    <row r="26" spans="1:17" x14ac:dyDescent="0.3">
      <c r="A26" s="18" t="s">
        <v>38</v>
      </c>
      <c r="B26" s="19">
        <v>120.03249142807888</v>
      </c>
      <c r="C26" s="94">
        <v>121.33872151130139</v>
      </c>
      <c r="D26" s="94">
        <v>120.35858899320779</v>
      </c>
      <c r="E26" s="27">
        <v>107.59631386665134</v>
      </c>
      <c r="F26" s="93">
        <v>18.371532947832581</v>
      </c>
      <c r="G26" s="61">
        <v>18.899036912112255</v>
      </c>
      <c r="H26" s="61">
        <v>18.832420792874039</v>
      </c>
      <c r="I26" s="27">
        <v>7.039435681506756</v>
      </c>
      <c r="J26" s="19">
        <v>1.6519360018490969</v>
      </c>
      <c r="K26" s="61">
        <v>0.65494947309150398</v>
      </c>
      <c r="L26" s="61">
        <v>1.9221189197610844</v>
      </c>
      <c r="M26" s="27">
        <v>1.4263607979186466</v>
      </c>
      <c r="N26" s="19"/>
      <c r="O26" s="60"/>
      <c r="P26" s="60"/>
      <c r="Q26" s="27"/>
    </row>
    <row r="27" spans="1:17" x14ac:dyDescent="0.3">
      <c r="A27" s="18" t="s">
        <v>39</v>
      </c>
      <c r="B27" s="19">
        <v>121.24185136086001</v>
      </c>
      <c r="C27" s="94">
        <v>121.89348577635465</v>
      </c>
      <c r="D27" s="94">
        <v>121.72830330442586</v>
      </c>
      <c r="E27" s="27">
        <v>108.93427588402832</v>
      </c>
      <c r="F27" s="93">
        <v>19.168660014964225</v>
      </c>
      <c r="G27" s="61">
        <v>18.638818199297312</v>
      </c>
      <c r="H27" s="61">
        <v>19.877022123536172</v>
      </c>
      <c r="I27" s="27">
        <v>8.2877097158534863</v>
      </c>
      <c r="J27" s="19">
        <v>1.007527144019793</v>
      </c>
      <c r="K27" s="61">
        <v>0.45720299187559377</v>
      </c>
      <c r="L27" s="61">
        <v>1.1380278903862617</v>
      </c>
      <c r="M27" s="27">
        <v>1.243501723521101</v>
      </c>
      <c r="N27" s="19"/>
      <c r="O27" s="60"/>
      <c r="P27" s="60"/>
      <c r="Q27" s="27"/>
    </row>
    <row r="28" spans="1:17" x14ac:dyDescent="0.3">
      <c r="A28" s="18" t="s">
        <v>40</v>
      </c>
      <c r="B28" s="19">
        <v>123.91205608110093</v>
      </c>
      <c r="C28" s="94">
        <v>126.19485594604937</v>
      </c>
      <c r="D28" s="94">
        <v>124.06954907146608</v>
      </c>
      <c r="E28" s="27">
        <v>109.97499447104109</v>
      </c>
      <c r="F28" s="93">
        <v>21.739587102504366</v>
      </c>
      <c r="G28" s="61">
        <v>22.022483255453771</v>
      </c>
      <c r="H28" s="61">
        <v>22.297244899021052</v>
      </c>
      <c r="I28" s="27">
        <v>9.7006649845128514</v>
      </c>
      <c r="J28" s="19">
        <v>2.2023787085644342</v>
      </c>
      <c r="K28" s="61">
        <v>3.5287941289879221</v>
      </c>
      <c r="L28" s="61">
        <v>1.9233372218990796</v>
      </c>
      <c r="M28" s="27">
        <v>0.95536375357256897</v>
      </c>
      <c r="N28" s="19"/>
      <c r="O28" s="60"/>
      <c r="P28" s="60"/>
      <c r="Q28" s="27"/>
    </row>
    <row r="29" spans="1:17" x14ac:dyDescent="0.3">
      <c r="A29" s="18" t="s">
        <v>41</v>
      </c>
      <c r="B29" s="19">
        <v>125.54668103473941</v>
      </c>
      <c r="C29" s="94">
        <v>127.32683577811999</v>
      </c>
      <c r="D29" s="94">
        <v>125.84575688024189</v>
      </c>
      <c r="E29" s="27">
        <v>111.3634136089522</v>
      </c>
      <c r="F29" s="93">
        <v>22.571169172707272</v>
      </c>
      <c r="G29" s="61">
        <v>21.270603043099733</v>
      </c>
      <c r="H29" s="61">
        <v>23.516721958612695</v>
      </c>
      <c r="I29" s="27">
        <v>11.020542689187618</v>
      </c>
      <c r="J29" s="19">
        <v>1.3191815270731988</v>
      </c>
      <c r="K29" s="61">
        <v>0.89700948868673969</v>
      </c>
      <c r="L29" s="61">
        <v>1.4316226842677526</v>
      </c>
      <c r="M29" s="27">
        <v>1.2624862084232413</v>
      </c>
      <c r="N29" s="19">
        <v>14.355126714774938</v>
      </c>
      <c r="O29" s="61">
        <v>17.653332883148561</v>
      </c>
      <c r="P29" s="60">
        <v>14.038396403896945</v>
      </c>
      <c r="Q29" s="27">
        <v>4.6996363257510056</v>
      </c>
    </row>
    <row r="30" spans="1:17" x14ac:dyDescent="0.3">
      <c r="A30" s="18" t="s">
        <v>42</v>
      </c>
      <c r="B30" s="19">
        <v>127.39864855041196</v>
      </c>
      <c r="C30" s="94">
        <v>128.20512569434749</v>
      </c>
      <c r="D30" s="94">
        <v>127.79385535065987</v>
      </c>
      <c r="E30" s="27">
        <v>116.11322785760619</v>
      </c>
      <c r="F30" s="93">
        <v>23.729989608912284</v>
      </c>
      <c r="G30" s="61">
        <v>19.683904317867885</v>
      </c>
      <c r="H30" s="61">
        <v>25.21695056869655</v>
      </c>
      <c r="I30" s="27">
        <v>15.996569400028626</v>
      </c>
      <c r="J30" s="19">
        <v>1.4751226399685624</v>
      </c>
      <c r="K30" s="61">
        <v>0.68979167734759539</v>
      </c>
      <c r="L30" s="61">
        <v>1.5480048900431642</v>
      </c>
      <c r="M30" s="27">
        <v>4.265147856667495</v>
      </c>
      <c r="N30" s="19">
        <v>15.810664371406082</v>
      </c>
      <c r="O30" s="61">
        <v>18.326860205575482</v>
      </c>
      <c r="P30" s="60">
        <v>15.714443512038358</v>
      </c>
      <c r="Q30" s="27">
        <v>5.8019773647529362</v>
      </c>
    </row>
    <row r="31" spans="1:17" x14ac:dyDescent="0.3">
      <c r="A31" s="18" t="s">
        <v>43</v>
      </c>
      <c r="B31" s="19">
        <v>129.8033703506504</v>
      </c>
      <c r="C31" s="94">
        <v>132.095204579474</v>
      </c>
      <c r="D31" s="94">
        <v>129.84628237703248</v>
      </c>
      <c r="E31" s="27">
        <v>118.03201651298154</v>
      </c>
      <c r="F31" s="93">
        <v>23.686871991200007</v>
      </c>
      <c r="G31" s="61">
        <v>20.640705618725264</v>
      </c>
      <c r="H31" s="61">
        <v>24.744816587275785</v>
      </c>
      <c r="I31" s="27">
        <v>18.979801366451767</v>
      </c>
      <c r="J31" s="19">
        <v>1.8875567579407004</v>
      </c>
      <c r="K31" s="61">
        <v>3.0342615898219405</v>
      </c>
      <c r="L31" s="61">
        <v>1.606045158228353</v>
      </c>
      <c r="M31" s="27">
        <v>1.6525151274998873</v>
      </c>
      <c r="N31" s="19">
        <v>17.09659993757414</v>
      </c>
      <c r="O31" s="61">
        <v>18.906732104047144</v>
      </c>
      <c r="P31" s="60">
        <v>17.17188660556285</v>
      </c>
      <c r="Q31" s="27">
        <v>7.2753951446176259</v>
      </c>
    </row>
    <row r="32" spans="1:17" x14ac:dyDescent="0.3">
      <c r="A32" s="18" t="s">
        <v>44</v>
      </c>
      <c r="B32" s="19">
        <v>131.28517774738231</v>
      </c>
      <c r="C32" s="94">
        <v>132.66604904293297</v>
      </c>
      <c r="D32" s="94">
        <v>131.57648963005954</v>
      </c>
      <c r="E32" s="27">
        <v>119.20914956793288</v>
      </c>
      <c r="F32" s="93">
        <v>23.627796007921265</v>
      </c>
      <c r="G32" s="61">
        <v>18.692268234670586</v>
      </c>
      <c r="H32" s="61">
        <v>25.175406863684714</v>
      </c>
      <c r="I32" s="27">
        <v>19.519882593866456</v>
      </c>
      <c r="J32" s="19">
        <v>1.1415785219821117</v>
      </c>
      <c r="K32" s="61">
        <v>0.43214624276199931</v>
      </c>
      <c r="L32" s="61">
        <v>1.3325042668553833</v>
      </c>
      <c r="M32" s="27">
        <v>0.99729979180849249</v>
      </c>
      <c r="N32" s="19">
        <v>18.30369915651745</v>
      </c>
      <c r="O32" s="61">
        <v>19.192931808271823</v>
      </c>
      <c r="P32" s="60">
        <v>18.600975669382944</v>
      </c>
      <c r="Q32" s="27">
        <v>8.8172514168031899</v>
      </c>
    </row>
    <row r="33" spans="1:17" x14ac:dyDescent="0.3">
      <c r="A33" s="18" t="s">
        <v>45</v>
      </c>
      <c r="B33" s="19">
        <v>133.20947328759038</v>
      </c>
      <c r="C33" s="94">
        <v>134.44379193350545</v>
      </c>
      <c r="D33" s="94">
        <v>133.65580218499213</v>
      </c>
      <c r="E33" s="27">
        <v>118.91233038734121</v>
      </c>
      <c r="F33" s="93">
        <v>24.405733759346006</v>
      </c>
      <c r="G33" s="61">
        <v>19.522104128647989</v>
      </c>
      <c r="H33" s="61">
        <v>26.053097966504968</v>
      </c>
      <c r="I33" s="27">
        <v>17.977222233208366</v>
      </c>
      <c r="J33" s="19">
        <v>1.4657370871758113</v>
      </c>
      <c r="K33" s="61">
        <v>1.3400134423217525</v>
      </c>
      <c r="L33" s="61">
        <v>1.5803070600065361</v>
      </c>
      <c r="M33" s="27">
        <v>-0.24899026766609378</v>
      </c>
      <c r="N33" s="19">
        <v>19.633071480457204</v>
      </c>
      <c r="O33" s="61">
        <v>19.464104851879359</v>
      </c>
      <c r="P33" s="60">
        <v>20.199134660237998</v>
      </c>
      <c r="Q33" s="27">
        <v>10.183140003674382</v>
      </c>
    </row>
    <row r="34" spans="1:17" x14ac:dyDescent="0.3">
      <c r="A34" s="18" t="s">
        <v>46</v>
      </c>
      <c r="B34" s="19">
        <v>134.41617863729351</v>
      </c>
      <c r="C34" s="94">
        <v>137.78815983697791</v>
      </c>
      <c r="D34" s="94">
        <v>134.3859674192324</v>
      </c>
      <c r="E34" s="27">
        <v>118.8318458152125</v>
      </c>
      <c r="F34" s="93">
        <v>21.95737539200131</v>
      </c>
      <c r="G34" s="61">
        <v>20.648208536840173</v>
      </c>
      <c r="H34" s="61">
        <v>22.588875641120467</v>
      </c>
      <c r="I34" s="27">
        <v>16.276461925552276</v>
      </c>
      <c r="J34" s="19">
        <v>0.90587052100861154</v>
      </c>
      <c r="K34" s="61">
        <v>2.4875584475678503</v>
      </c>
      <c r="L34" s="61">
        <v>0.54630268368720536</v>
      </c>
      <c r="M34" s="27">
        <v>-6.7683958313269343E-2</v>
      </c>
      <c r="N34" s="19">
        <v>20.535178060645737</v>
      </c>
      <c r="O34" s="61">
        <v>19.763156131515967</v>
      </c>
      <c r="P34" s="60">
        <v>21.237420434205767</v>
      </c>
      <c r="Q34" s="27">
        <v>11.360045997489223</v>
      </c>
    </row>
    <row r="35" spans="1:17" x14ac:dyDescent="0.3">
      <c r="A35" s="18" t="s">
        <v>47</v>
      </c>
      <c r="B35" s="19">
        <v>133.74732834737708</v>
      </c>
      <c r="C35" s="94">
        <v>138.46371501035196</v>
      </c>
      <c r="D35" s="94">
        <v>133.37525155959219</v>
      </c>
      <c r="E35" s="27">
        <v>118.14651464869959</v>
      </c>
      <c r="F35" s="93">
        <v>18.129061782271339</v>
      </c>
      <c r="G35" s="61">
        <v>16.3168891369722</v>
      </c>
      <c r="H35" s="61">
        <v>18.793366972742341</v>
      </c>
      <c r="I35" s="27">
        <v>14.597612550568551</v>
      </c>
      <c r="J35" s="19">
        <v>-0.49759656664637442</v>
      </c>
      <c r="K35" s="61">
        <v>0.49028535846136201</v>
      </c>
      <c r="L35" s="61">
        <v>-0.75209925489256868</v>
      </c>
      <c r="M35" s="27">
        <v>-0.57672348839773457</v>
      </c>
      <c r="N35" s="19">
        <v>20.927094752670165</v>
      </c>
      <c r="O35" s="61">
        <v>19.391593274132621</v>
      </c>
      <c r="P35" s="60">
        <v>21.788452565854552</v>
      </c>
      <c r="Q35" s="27">
        <v>12.392972627391435</v>
      </c>
    </row>
    <row r="36" spans="1:17" x14ac:dyDescent="0.3">
      <c r="A36" s="18" t="s">
        <v>48</v>
      </c>
      <c r="B36" s="19">
        <v>132.98632292999903</v>
      </c>
      <c r="C36" s="94">
        <v>139.84745871862646</v>
      </c>
      <c r="D36" s="94">
        <v>132.06709411379472</v>
      </c>
      <c r="E36" s="27">
        <v>117.40280180652944</v>
      </c>
      <c r="F36" s="93">
        <v>14.153890636707111</v>
      </c>
      <c r="G36" s="61">
        <v>17.517542875131319</v>
      </c>
      <c r="H36" s="61">
        <v>13.392050599694016</v>
      </c>
      <c r="I36" s="27">
        <v>11.837469005847279</v>
      </c>
      <c r="J36" s="19">
        <v>-0.56898737850038517</v>
      </c>
      <c r="K36" s="61">
        <v>0.99935474659988976</v>
      </c>
      <c r="L36" s="61">
        <v>-0.98080973081650091</v>
      </c>
      <c r="M36" s="27">
        <v>-0.62948352254108553</v>
      </c>
      <c r="N36" s="19">
        <v>20.759410295896053</v>
      </c>
      <c r="O36" s="61">
        <v>19.331494970603075</v>
      </c>
      <c r="P36" s="60">
        <v>21.547251564398703</v>
      </c>
      <c r="Q36" s="27">
        <v>13.048640954229938</v>
      </c>
    </row>
    <row r="37" spans="1:17" x14ac:dyDescent="0.3">
      <c r="A37" s="18" t="s">
        <v>57</v>
      </c>
      <c r="B37" s="19">
        <v>132.27617830983522</v>
      </c>
      <c r="C37" s="94">
        <v>139.47556907754131</v>
      </c>
      <c r="D37" s="94">
        <v>131.22816047733491</v>
      </c>
      <c r="E37" s="27">
        <v>117.50217822265843</v>
      </c>
      <c r="F37" s="93">
        <v>12.020749150051646</v>
      </c>
      <c r="G37" s="61">
        <v>15.700134164698865</v>
      </c>
      <c r="H37" s="61">
        <v>11.126694735073839</v>
      </c>
      <c r="I37" s="27">
        <v>10.764187867280928</v>
      </c>
      <c r="J37" s="19">
        <v>-0.53399823720039485</v>
      </c>
      <c r="K37" s="61">
        <v>-0.26592520485723137</v>
      </c>
      <c r="L37" s="61">
        <v>-0.63523290346416683</v>
      </c>
      <c r="M37" s="27">
        <v>8.4645693799334509E-2</v>
      </c>
      <c r="N37" s="19">
        <v>20.296868130534953</v>
      </c>
      <c r="O37" s="61">
        <v>19.129391535293113</v>
      </c>
      <c r="P37" s="60">
        <v>20.967889142403052</v>
      </c>
      <c r="Q37" s="27">
        <v>13.49979666782208</v>
      </c>
    </row>
    <row r="38" spans="1:17" x14ac:dyDescent="0.3">
      <c r="A38" s="18" t="s">
        <v>58</v>
      </c>
      <c r="B38" s="19">
        <v>131.71386647904146</v>
      </c>
      <c r="C38" s="94">
        <v>139.61733385123219</v>
      </c>
      <c r="D38" s="94">
        <v>130.51598155055018</v>
      </c>
      <c r="E38" s="27">
        <v>116.37864834630385</v>
      </c>
      <c r="F38" s="93">
        <v>9.7318441965039248</v>
      </c>
      <c r="G38" s="61">
        <v>15.064121421642263</v>
      </c>
      <c r="H38" s="61">
        <v>8.4392752044605714</v>
      </c>
      <c r="I38" s="27">
        <v>8.1623005138789608</v>
      </c>
      <c r="J38" s="19">
        <v>-0.4251043823451206</v>
      </c>
      <c r="K38" s="61">
        <v>0.10164129433454239</v>
      </c>
      <c r="L38" s="61">
        <v>-0.54270281942093712</v>
      </c>
      <c r="M38" s="27">
        <v>-0.95617791376222394</v>
      </c>
      <c r="N38" s="19">
        <v>19.576894067924233</v>
      </c>
      <c r="O38" s="61">
        <v>18.809815244420612</v>
      </c>
      <c r="P38" s="60">
        <v>20.101793676701931</v>
      </c>
      <c r="Q38" s="27">
        <v>13.593368737186431</v>
      </c>
    </row>
    <row r="39" spans="1:17" x14ac:dyDescent="0.3">
      <c r="A39" s="18" t="s">
        <v>84</v>
      </c>
      <c r="B39" s="44">
        <v>130.70608546554701</v>
      </c>
      <c r="C39" s="94">
        <v>138.632346725882</v>
      </c>
      <c r="D39" s="94">
        <v>129.435809828798</v>
      </c>
      <c r="E39" s="27">
        <v>116.532651153488</v>
      </c>
      <c r="F39" s="94">
        <v>7.80433033413511</v>
      </c>
      <c r="G39" s="61">
        <v>13.7323671096245</v>
      </c>
      <c r="H39" s="61">
        <v>6.3317291994915603</v>
      </c>
      <c r="I39" s="27">
        <v>6.9751923421690298</v>
      </c>
      <c r="J39" s="44">
        <v>-0.76815054783323899</v>
      </c>
      <c r="K39" s="61">
        <v>-0.705490570676226</v>
      </c>
      <c r="L39" s="61">
        <v>-0.82761644123531997</v>
      </c>
      <c r="M39" s="27">
        <v>0.13232909075016799</v>
      </c>
      <c r="N39" s="44">
        <v>18.629866594521804</v>
      </c>
      <c r="O39" s="61">
        <v>18.400944320281209</v>
      </c>
      <c r="P39" s="61">
        <v>18.973019266364879</v>
      </c>
      <c r="Q39" s="27">
        <v>13.483992289379394</v>
      </c>
    </row>
    <row r="40" spans="1:17" ht="15" thickBot="1" x14ac:dyDescent="0.35">
      <c r="A40" s="68" t="s">
        <v>90</v>
      </c>
      <c r="B40" s="64">
        <v>131.27283711492299</v>
      </c>
      <c r="C40" s="65">
        <v>142.217914749139</v>
      </c>
      <c r="D40" s="65">
        <v>129.303749456839</v>
      </c>
      <c r="E40" s="66">
        <v>115.773478710644</v>
      </c>
      <c r="F40" s="65">
        <v>5.9383689557911099</v>
      </c>
      <c r="G40" s="65">
        <v>12.697077613005201</v>
      </c>
      <c r="H40" s="65">
        <v>4.2187631248325204</v>
      </c>
      <c r="I40" s="66">
        <v>5.2725478800818504</v>
      </c>
      <c r="J40" s="64">
        <v>0.43360769879791</v>
      </c>
      <c r="K40" s="65">
        <v>2.5863863001228302</v>
      </c>
      <c r="L40" s="65">
        <v>-0.102027693984897</v>
      </c>
      <c r="M40" s="66">
        <v>-0.65146758039862995</v>
      </c>
      <c r="N40" s="64">
        <v>17.313098415629032</v>
      </c>
      <c r="O40" s="65">
        <v>17.623827183410498</v>
      </c>
      <c r="P40" s="65">
        <v>17.466479118515835</v>
      </c>
      <c r="Q40" s="66">
        <v>13.11498253067681</v>
      </c>
    </row>
  </sheetData>
  <mergeCells count="6">
    <mergeCell ref="A1:Q1"/>
    <mergeCell ref="B2:E3"/>
    <mergeCell ref="F3:I3"/>
    <mergeCell ref="J3:M3"/>
    <mergeCell ref="F2:Q2"/>
    <mergeCell ref="N3:Q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FAADC-284D-4C1E-85D0-3A8D61B17397}">
  <dimension ref="A1:X39"/>
  <sheetViews>
    <sheetView workbookViewId="0">
      <selection activeCell="AB12" sqref="AB12"/>
    </sheetView>
  </sheetViews>
  <sheetFormatPr defaultRowHeight="14.4" x14ac:dyDescent="0.3"/>
  <cols>
    <col min="1" max="1" width="12.33203125" bestFit="1" customWidth="1"/>
    <col min="2" max="2" width="13" bestFit="1" customWidth="1"/>
    <col min="3" max="3" width="14.21875" bestFit="1" customWidth="1"/>
    <col min="4" max="4" width="19.77734375" bestFit="1" customWidth="1"/>
    <col min="5" max="5" width="14.6640625" customWidth="1"/>
    <col min="6" max="6" width="9.44140625" customWidth="1"/>
    <col min="7" max="7" width="15.44140625" bestFit="1" customWidth="1"/>
    <col min="8" max="8" width="8.109375" customWidth="1"/>
    <col min="9" max="9" width="13.21875" bestFit="1" customWidth="1"/>
    <col min="10" max="10" width="11.5546875" bestFit="1" customWidth="1"/>
    <col min="11" max="11" width="13" bestFit="1" customWidth="1"/>
    <col min="12" max="13" width="11.5546875" bestFit="1" customWidth="1"/>
    <col min="14" max="14" width="10.44140625" customWidth="1"/>
    <col min="15" max="15" width="11.5546875" bestFit="1" customWidth="1"/>
    <col min="16" max="16" width="14.33203125" customWidth="1"/>
    <col min="17" max="17" width="13" bestFit="1" customWidth="1"/>
    <col min="18" max="18" width="11.5546875" bestFit="1" customWidth="1"/>
    <col min="19" max="19" width="14.77734375" bestFit="1" customWidth="1"/>
    <col min="20" max="21" width="11.5546875" bestFit="1" customWidth="1"/>
    <col min="22" max="22" width="16.21875" bestFit="1" customWidth="1"/>
    <col min="23" max="23" width="11.5546875" bestFit="1" customWidth="1"/>
    <col min="24" max="24" width="10" customWidth="1"/>
  </cols>
  <sheetData>
    <row r="1" spans="1:24" ht="21" customHeight="1" thickBot="1" x14ac:dyDescent="0.35">
      <c r="A1" s="73" t="s">
        <v>87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1:24" ht="15" thickBot="1" x14ac:dyDescent="0.35">
      <c r="B2" s="83" t="s">
        <v>51</v>
      </c>
      <c r="C2" s="85"/>
      <c r="D2" s="83" t="s">
        <v>49</v>
      </c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3" t="s">
        <v>50</v>
      </c>
      <c r="X2" s="85"/>
    </row>
    <row r="3" spans="1:24" ht="15" thickBot="1" x14ac:dyDescent="0.35">
      <c r="A3" s="51" t="s">
        <v>75</v>
      </c>
      <c r="B3" s="4" t="s">
        <v>53</v>
      </c>
      <c r="C3" s="3" t="s">
        <v>81</v>
      </c>
      <c r="D3" s="2" t="s">
        <v>83</v>
      </c>
      <c r="E3" s="2" t="s">
        <v>80</v>
      </c>
      <c r="F3" s="2" t="s">
        <v>2</v>
      </c>
      <c r="G3" s="2" t="s">
        <v>79</v>
      </c>
      <c r="H3" s="2" t="s">
        <v>4</v>
      </c>
      <c r="I3" s="2" t="s">
        <v>85</v>
      </c>
      <c r="J3" s="2" t="s">
        <v>6</v>
      </c>
      <c r="K3" s="2" t="s">
        <v>78</v>
      </c>
      <c r="L3" s="2" t="s">
        <v>8</v>
      </c>
      <c r="M3" s="2" t="s">
        <v>9</v>
      </c>
      <c r="N3" s="2" t="s">
        <v>55</v>
      </c>
      <c r="O3" s="2" t="s">
        <v>10</v>
      </c>
      <c r="P3" s="2" t="s">
        <v>11</v>
      </c>
      <c r="Q3" s="2" t="s">
        <v>77</v>
      </c>
      <c r="R3" s="2" t="s">
        <v>56</v>
      </c>
      <c r="S3" s="2" t="s">
        <v>14</v>
      </c>
      <c r="T3" s="2" t="s">
        <v>15</v>
      </c>
      <c r="U3" s="2" t="s">
        <v>16</v>
      </c>
      <c r="V3" s="29" t="s">
        <v>82</v>
      </c>
      <c r="W3" s="4" t="s">
        <v>13</v>
      </c>
      <c r="X3" s="3" t="s">
        <v>5</v>
      </c>
    </row>
    <row r="4" spans="1:24" ht="15" thickBot="1" x14ac:dyDescent="0.35">
      <c r="A4" s="1" t="s">
        <v>52</v>
      </c>
      <c r="B4" s="5">
        <v>12.232406539999999</v>
      </c>
      <c r="C4" s="6">
        <v>7.2460510670768983</v>
      </c>
      <c r="D4" s="7">
        <v>0.55308030282150333</v>
      </c>
      <c r="E4" s="7">
        <v>2.295953702361378E-2</v>
      </c>
      <c r="F4" s="7">
        <v>11.212839213537205</v>
      </c>
      <c r="G4" s="7">
        <v>2.7480497798480532</v>
      </c>
      <c r="H4" s="7">
        <v>1.1756007517416445</v>
      </c>
      <c r="I4" s="7">
        <v>10.307086383657298</v>
      </c>
      <c r="J4" s="7">
        <v>4.3835960234434188E-2</v>
      </c>
      <c r="K4" s="7">
        <v>0.98419580140671825</v>
      </c>
      <c r="L4" s="7">
        <v>5.1951499938579797</v>
      </c>
      <c r="M4" s="7">
        <v>8.3052842014413555E-2</v>
      </c>
      <c r="N4" s="7">
        <v>5.8884948029103334</v>
      </c>
      <c r="O4" s="7">
        <v>3.4651254818358579</v>
      </c>
      <c r="P4" s="7">
        <v>2.273084735503538</v>
      </c>
      <c r="Q4" s="7">
        <v>0.97596901134894742</v>
      </c>
      <c r="R4" s="7">
        <v>19.90134578727837</v>
      </c>
      <c r="S4" s="7">
        <v>1.5744474361716623</v>
      </c>
      <c r="T4" s="7">
        <v>8.2532440936905935</v>
      </c>
      <c r="U4" s="7">
        <v>1.1625586478702425</v>
      </c>
      <c r="V4" s="7">
        <v>0.6631245637392198</v>
      </c>
      <c r="W4" s="8">
        <v>2.2234220946043339</v>
      </c>
      <c r="X4" s="9">
        <v>1.814875171827143</v>
      </c>
    </row>
    <row r="5" spans="1:24" x14ac:dyDescent="0.3">
      <c r="A5" s="58" t="s">
        <v>18</v>
      </c>
      <c r="B5" s="12">
        <v>96.990100164853104</v>
      </c>
      <c r="C5" s="14">
        <v>94.285831236458407</v>
      </c>
      <c r="D5" s="12">
        <v>96.975379102992605</v>
      </c>
      <c r="E5" s="13">
        <v>98.420575955679496</v>
      </c>
      <c r="F5" s="13">
        <v>100.901929349453</v>
      </c>
      <c r="G5" s="13">
        <v>99.371078094289899</v>
      </c>
      <c r="H5" s="13">
        <v>97.811185209863893</v>
      </c>
      <c r="I5" s="13">
        <v>98.680587776068293</v>
      </c>
      <c r="J5" s="13">
        <v>97.225506407350906</v>
      </c>
      <c r="K5" s="13">
        <v>99.748325226579695</v>
      </c>
      <c r="L5" s="13">
        <v>99.459777387352304</v>
      </c>
      <c r="M5" s="13">
        <v>96.248718936339898</v>
      </c>
      <c r="N5" s="13">
        <v>98.486442851263305</v>
      </c>
      <c r="O5" s="13">
        <v>99.3186215553295</v>
      </c>
      <c r="P5" s="13">
        <v>102.015196631515</v>
      </c>
      <c r="Q5" s="13">
        <v>99.998201801002594</v>
      </c>
      <c r="R5" s="13">
        <v>90.217258421188305</v>
      </c>
      <c r="S5" s="13">
        <v>100.674373382558</v>
      </c>
      <c r="T5" s="13">
        <v>99.613187842585205</v>
      </c>
      <c r="U5" s="13">
        <v>97.114116255331794</v>
      </c>
      <c r="V5" s="14">
        <v>97.238525259967304</v>
      </c>
      <c r="W5" s="12">
        <v>97.015452010404502</v>
      </c>
      <c r="X5" s="14">
        <v>97.879934730740203</v>
      </c>
    </row>
    <row r="6" spans="1:24" x14ac:dyDescent="0.3">
      <c r="A6" s="59" t="s">
        <v>19</v>
      </c>
      <c r="B6" s="10">
        <v>97.519346983528493</v>
      </c>
      <c r="C6" s="11">
        <v>94.285831236458407</v>
      </c>
      <c r="D6" s="10">
        <v>97.755828413242199</v>
      </c>
      <c r="E6" s="67">
        <v>97.986541025868604</v>
      </c>
      <c r="F6" s="67">
        <v>100.29834591175</v>
      </c>
      <c r="G6" s="67">
        <v>99.596609921559903</v>
      </c>
      <c r="H6" s="67">
        <v>98.097802204946106</v>
      </c>
      <c r="I6" s="67">
        <v>99.046852618072904</v>
      </c>
      <c r="J6" s="67">
        <v>97.225506407350906</v>
      </c>
      <c r="K6" s="67">
        <v>98.993434958720201</v>
      </c>
      <c r="L6" s="67">
        <v>99.524864136348995</v>
      </c>
      <c r="M6" s="67">
        <v>96.988454906912807</v>
      </c>
      <c r="N6" s="67">
        <v>98.486442851263305</v>
      </c>
      <c r="O6" s="67">
        <v>99.5496939866091</v>
      </c>
      <c r="P6" s="67">
        <v>102.444850722091</v>
      </c>
      <c r="Q6" s="67">
        <v>100.32416614264299</v>
      </c>
      <c r="R6" s="67">
        <v>90.217258421188305</v>
      </c>
      <c r="S6" s="67">
        <v>96.905871976334197</v>
      </c>
      <c r="T6" s="67">
        <v>99.798079479650994</v>
      </c>
      <c r="U6" s="67">
        <v>97.201891179903498</v>
      </c>
      <c r="V6" s="11">
        <v>97.372773171705106</v>
      </c>
      <c r="W6" s="10">
        <v>97.861528605656204</v>
      </c>
      <c r="X6" s="11">
        <v>98.0171882949099</v>
      </c>
    </row>
    <row r="7" spans="1:24" x14ac:dyDescent="0.3">
      <c r="A7" s="59" t="s">
        <v>20</v>
      </c>
      <c r="B7" s="10">
        <v>98.352079899922501</v>
      </c>
      <c r="C7" s="11">
        <v>94.654476105888705</v>
      </c>
      <c r="D7" s="10">
        <v>98.228322603762294</v>
      </c>
      <c r="E7" s="67">
        <v>97.8445405710426</v>
      </c>
      <c r="F7" s="67">
        <v>100.069428642007</v>
      </c>
      <c r="G7" s="67">
        <v>99.201177714937799</v>
      </c>
      <c r="H7" s="67">
        <v>98.693981253018805</v>
      </c>
      <c r="I7" s="67">
        <v>99.993454779657895</v>
      </c>
      <c r="J7" s="67">
        <v>101.00197703393501</v>
      </c>
      <c r="K7" s="67">
        <v>98.697234309780697</v>
      </c>
      <c r="L7" s="67">
        <v>99.755367446923501</v>
      </c>
      <c r="M7" s="67">
        <v>97.464497831611496</v>
      </c>
      <c r="N7" s="67">
        <v>99.6045071808351</v>
      </c>
      <c r="O7" s="67">
        <v>99.937969607389107</v>
      </c>
      <c r="P7" s="67">
        <v>101.99395539963901</v>
      </c>
      <c r="Q7" s="67">
        <v>99.909220261620604</v>
      </c>
      <c r="R7" s="67">
        <v>90.217258421188305</v>
      </c>
      <c r="S7" s="67">
        <v>97.722801885047403</v>
      </c>
      <c r="T7" s="67">
        <v>100.221115339645</v>
      </c>
      <c r="U7" s="67">
        <v>97.724472806082204</v>
      </c>
      <c r="V7" s="11">
        <v>96.602603200737093</v>
      </c>
      <c r="W7" s="10">
        <v>98.884794957979096</v>
      </c>
      <c r="X7" s="11">
        <v>98.552103680496998</v>
      </c>
    </row>
    <row r="8" spans="1:24" x14ac:dyDescent="0.3">
      <c r="A8" s="59" t="s">
        <v>21</v>
      </c>
      <c r="B8" s="10">
        <v>97.519346983528493</v>
      </c>
      <c r="C8" s="11">
        <v>95.439996741360503</v>
      </c>
      <c r="D8" s="10">
        <v>99.717158303500995</v>
      </c>
      <c r="E8" s="67">
        <v>100.407827415366</v>
      </c>
      <c r="F8" s="67">
        <v>104.088989219533</v>
      </c>
      <c r="G8" s="67">
        <v>99.201177714937799</v>
      </c>
      <c r="H8" s="67">
        <v>99.845029663715195</v>
      </c>
      <c r="I8" s="67">
        <v>100.38557249158499</v>
      </c>
      <c r="J8" s="67">
        <v>100.38926151287301</v>
      </c>
      <c r="K8" s="67">
        <v>98.413916498715807</v>
      </c>
      <c r="L8" s="67">
        <v>99.795248417210303</v>
      </c>
      <c r="M8" s="67">
        <v>96.480459840997497</v>
      </c>
      <c r="N8" s="67">
        <v>99.789833987116594</v>
      </c>
      <c r="O8" s="67">
        <v>100.110641722642</v>
      </c>
      <c r="P8" s="67">
        <v>101.257097675935</v>
      </c>
      <c r="Q8" s="67">
        <v>100.19519441113501</v>
      </c>
      <c r="R8" s="67">
        <v>94.382870739291405</v>
      </c>
      <c r="S8" s="67">
        <v>100.139353303419</v>
      </c>
      <c r="T8" s="67">
        <v>100.69610873768499</v>
      </c>
      <c r="U8" s="67">
        <v>98.9918960848686</v>
      </c>
      <c r="V8" s="11">
        <v>100.02314761504699</v>
      </c>
      <c r="W8" s="10">
        <v>99.762371730079195</v>
      </c>
      <c r="X8" s="11">
        <v>98.552103680496998</v>
      </c>
    </row>
    <row r="9" spans="1:24" x14ac:dyDescent="0.3">
      <c r="A9" s="59" t="s">
        <v>22</v>
      </c>
      <c r="B9" s="10">
        <v>98.051481748443706</v>
      </c>
      <c r="C9" s="11">
        <v>96.737685692937305</v>
      </c>
      <c r="D9" s="10">
        <v>100.139928143804</v>
      </c>
      <c r="E9" s="67">
        <v>101.017870320865</v>
      </c>
      <c r="F9" s="67">
        <v>104.353096646365</v>
      </c>
      <c r="G9" s="67">
        <v>100.06642708651999</v>
      </c>
      <c r="H9" s="67">
        <v>100.06331060776201</v>
      </c>
      <c r="I9" s="67">
        <v>98.410014035118607</v>
      </c>
      <c r="J9" s="67">
        <v>99.880996400161493</v>
      </c>
      <c r="K9" s="67">
        <v>98.444183871459302</v>
      </c>
      <c r="L9" s="67">
        <v>99.534885494254894</v>
      </c>
      <c r="M9" s="67">
        <v>97.297277539051905</v>
      </c>
      <c r="N9" s="67">
        <v>99.750898451417001</v>
      </c>
      <c r="O9" s="67">
        <v>100.38083056010301</v>
      </c>
      <c r="P9" s="67">
        <v>102.102435398906</v>
      </c>
      <c r="Q9" s="67">
        <v>99.329939647147697</v>
      </c>
      <c r="R9" s="67">
        <v>96.239825339142101</v>
      </c>
      <c r="S9" s="67">
        <v>100.43704842423</v>
      </c>
      <c r="T9" s="67">
        <v>100.787009087434</v>
      </c>
      <c r="U9" s="67">
        <v>99.665654953907307</v>
      </c>
      <c r="V9" s="11">
        <v>100.460943489811</v>
      </c>
      <c r="W9" s="10">
        <v>100.808847087838</v>
      </c>
      <c r="X9" s="11">
        <v>99.1051088130029</v>
      </c>
    </row>
    <row r="10" spans="1:24" x14ac:dyDescent="0.3">
      <c r="A10" s="59" t="s">
        <v>23</v>
      </c>
      <c r="B10" s="10">
        <v>98.710849871183697</v>
      </c>
      <c r="C10" s="11">
        <v>98.313363248400194</v>
      </c>
      <c r="D10" s="10">
        <v>100.764567773826</v>
      </c>
      <c r="E10" s="67">
        <v>100.978854123641</v>
      </c>
      <c r="F10" s="67">
        <v>103.917292324936</v>
      </c>
      <c r="G10" s="67">
        <v>100.383592948569</v>
      </c>
      <c r="H10" s="67">
        <v>100.047281692331</v>
      </c>
      <c r="I10" s="67">
        <v>99.385968921188706</v>
      </c>
      <c r="J10" s="67">
        <v>100.603588788981</v>
      </c>
      <c r="K10" s="67">
        <v>99.071576557542201</v>
      </c>
      <c r="L10" s="67">
        <v>99.271297080224997</v>
      </c>
      <c r="M10" s="67">
        <v>99.759540340166097</v>
      </c>
      <c r="N10" s="67">
        <v>99.687592082406098</v>
      </c>
      <c r="O10" s="67">
        <v>100.08722453538699</v>
      </c>
      <c r="P10" s="67">
        <v>101.647876582842</v>
      </c>
      <c r="Q10" s="67">
        <v>99.968711381965207</v>
      </c>
      <c r="R10" s="67">
        <v>98.732214510012398</v>
      </c>
      <c r="S10" s="67">
        <v>100.008955235568</v>
      </c>
      <c r="T10" s="67">
        <v>99.372362714512505</v>
      </c>
      <c r="U10" s="67">
        <v>99.562406163658196</v>
      </c>
      <c r="V10" s="11">
        <v>101.025828877085</v>
      </c>
      <c r="W10" s="10">
        <v>101.410039755296</v>
      </c>
      <c r="X10" s="11">
        <v>100.21967609431</v>
      </c>
    </row>
    <row r="11" spans="1:24" x14ac:dyDescent="0.3">
      <c r="A11" s="59" t="s">
        <v>24</v>
      </c>
      <c r="B11" s="10">
        <v>100.253549739128</v>
      </c>
      <c r="C11" s="11">
        <v>101.305790726165</v>
      </c>
      <c r="D11" s="10">
        <v>100.740479341965</v>
      </c>
      <c r="E11" s="67">
        <v>100.62927611747099</v>
      </c>
      <c r="F11" s="67">
        <v>102.083540564128</v>
      </c>
      <c r="G11" s="67">
        <v>100.5814073008</v>
      </c>
      <c r="H11" s="67">
        <v>100.522867860853</v>
      </c>
      <c r="I11" s="67">
        <v>99.129622546746305</v>
      </c>
      <c r="J11" s="67">
        <v>99.690646192850096</v>
      </c>
      <c r="K11" s="67">
        <v>99.399697480456894</v>
      </c>
      <c r="L11" s="67">
        <v>99.331321545456703</v>
      </c>
      <c r="M11" s="67">
        <v>100.013725426401</v>
      </c>
      <c r="N11" s="67">
        <v>99.994584745771306</v>
      </c>
      <c r="O11" s="67">
        <v>99.866967298157704</v>
      </c>
      <c r="P11" s="67">
        <v>101.15771699965001</v>
      </c>
      <c r="Q11" s="67">
        <v>100.37054162808499</v>
      </c>
      <c r="R11" s="67">
        <v>100.10614940523</v>
      </c>
      <c r="S11" s="67">
        <v>99.473482070376804</v>
      </c>
      <c r="T11" s="67">
        <v>99.361604349745903</v>
      </c>
      <c r="U11" s="67">
        <v>100.004247858561</v>
      </c>
      <c r="V11" s="11">
        <v>100.851246302167</v>
      </c>
      <c r="W11" s="10">
        <v>100.995542423752</v>
      </c>
      <c r="X11" s="11">
        <v>100.93510329051399</v>
      </c>
    </row>
    <row r="12" spans="1:24" x14ac:dyDescent="0.3">
      <c r="A12" s="59" t="s">
        <v>25</v>
      </c>
      <c r="B12" s="10">
        <v>100.96445405454899</v>
      </c>
      <c r="C12" s="11">
        <v>103.887658971677</v>
      </c>
      <c r="D12" s="10">
        <v>100.18666851874499</v>
      </c>
      <c r="E12" s="67">
        <v>100.45177978394599</v>
      </c>
      <c r="F12" s="67">
        <v>98.458580878563097</v>
      </c>
      <c r="G12" s="67">
        <v>100.519294998958</v>
      </c>
      <c r="H12" s="67">
        <v>98.785485861870001</v>
      </c>
      <c r="I12" s="67">
        <v>99.236452234352399</v>
      </c>
      <c r="J12" s="67">
        <v>99.766776455192101</v>
      </c>
      <c r="K12" s="67">
        <v>100.82038795933801</v>
      </c>
      <c r="L12" s="67">
        <v>100.01744201445401</v>
      </c>
      <c r="M12" s="67">
        <v>101.241421888151</v>
      </c>
      <c r="N12" s="67">
        <v>99.099866453345498</v>
      </c>
      <c r="O12" s="67">
        <v>99.808644855166094</v>
      </c>
      <c r="P12" s="67">
        <v>99.5277676696019</v>
      </c>
      <c r="Q12" s="67">
        <v>100.243571091804</v>
      </c>
      <c r="R12" s="67">
        <v>102.122396556878</v>
      </c>
      <c r="S12" s="67">
        <v>98.958347051890001</v>
      </c>
      <c r="T12" s="67">
        <v>98.904232482199404</v>
      </c>
      <c r="U12" s="67">
        <v>99.343962585578396</v>
      </c>
      <c r="V12" s="11">
        <v>101.036954748122</v>
      </c>
      <c r="W12" s="10">
        <v>100.429683654516</v>
      </c>
      <c r="X12" s="11">
        <v>101.02147985451001</v>
      </c>
    </row>
    <row r="13" spans="1:24" x14ac:dyDescent="0.3">
      <c r="A13" s="59" t="s">
        <v>26</v>
      </c>
      <c r="B13" s="10">
        <v>100.96445405454899</v>
      </c>
      <c r="C13" s="11">
        <v>103.887658971677</v>
      </c>
      <c r="D13" s="10">
        <v>100.299432642854</v>
      </c>
      <c r="E13" s="67">
        <v>98.387744468848396</v>
      </c>
      <c r="F13" s="67">
        <v>96.636620195476695</v>
      </c>
      <c r="G13" s="67">
        <v>100.462034315219</v>
      </c>
      <c r="H13" s="67">
        <v>99.846557671050704</v>
      </c>
      <c r="I13" s="67">
        <v>99.628501261203795</v>
      </c>
      <c r="J13" s="67">
        <v>100.069998896645</v>
      </c>
      <c r="K13" s="67">
        <v>101.171270720838</v>
      </c>
      <c r="L13" s="67">
        <v>100.366575924164</v>
      </c>
      <c r="M13" s="67">
        <v>102.131090516868</v>
      </c>
      <c r="N13" s="67">
        <v>99.329858194517399</v>
      </c>
      <c r="O13" s="67">
        <v>99.581698707111798</v>
      </c>
      <c r="P13" s="67">
        <v>98.4170952642054</v>
      </c>
      <c r="Q13" s="67">
        <v>99.866296321809301</v>
      </c>
      <c r="R13" s="67">
        <v>107.650472543855</v>
      </c>
      <c r="S13" s="67">
        <v>98.965524582952497</v>
      </c>
      <c r="T13" s="67">
        <v>99.155855043808799</v>
      </c>
      <c r="U13" s="67">
        <v>100.12683972903601</v>
      </c>
      <c r="V13" s="11">
        <v>100.953491693337</v>
      </c>
      <c r="W13" s="10">
        <v>100.234478693856</v>
      </c>
      <c r="X13" s="11">
        <v>100.870362820526</v>
      </c>
    </row>
    <row r="14" spans="1:24" x14ac:dyDescent="0.3">
      <c r="A14" s="59" t="s">
        <v>27</v>
      </c>
      <c r="B14" s="10">
        <v>102.065487254178</v>
      </c>
      <c r="C14" s="11">
        <v>103.887658971677</v>
      </c>
      <c r="D14" s="10">
        <v>100.37777805921399</v>
      </c>
      <c r="E14" s="67">
        <v>99.413117013878306</v>
      </c>
      <c r="F14" s="67">
        <v>96.925751769927302</v>
      </c>
      <c r="G14" s="67">
        <v>99.953178244287301</v>
      </c>
      <c r="H14" s="67">
        <v>100.401463146151</v>
      </c>
      <c r="I14" s="67">
        <v>100.00947372655899</v>
      </c>
      <c r="J14" s="67">
        <v>99.292468043202007</v>
      </c>
      <c r="K14" s="67">
        <v>100.89284421673101</v>
      </c>
      <c r="L14" s="67">
        <v>100.45535769953599</v>
      </c>
      <c r="M14" s="67">
        <v>102.377449191457</v>
      </c>
      <c r="N14" s="67">
        <v>100.32670020022501</v>
      </c>
      <c r="O14" s="67">
        <v>98.4053588426424</v>
      </c>
      <c r="P14" s="67">
        <v>96.308562937405</v>
      </c>
      <c r="Q14" s="67">
        <v>99.355367317940093</v>
      </c>
      <c r="R14" s="67">
        <v>107.650472543855</v>
      </c>
      <c r="S14" s="67">
        <v>99.528874080463893</v>
      </c>
      <c r="T14" s="67">
        <v>100.930998432735</v>
      </c>
      <c r="U14" s="67">
        <v>101.404372768149</v>
      </c>
      <c r="V14" s="11">
        <v>100.498827753283</v>
      </c>
      <c r="W14" s="10">
        <v>100.161454787214</v>
      </c>
      <c r="X14" s="11">
        <v>101.130772820686</v>
      </c>
    </row>
    <row r="15" spans="1:24" x14ac:dyDescent="0.3">
      <c r="A15" s="59" t="s">
        <v>28</v>
      </c>
      <c r="B15" s="10">
        <v>102.659773610754</v>
      </c>
      <c r="C15" s="11">
        <v>104.701620545731</v>
      </c>
      <c r="D15" s="10">
        <v>101.20098063562899</v>
      </c>
      <c r="E15" s="67">
        <v>100.382608706902</v>
      </c>
      <c r="F15" s="67">
        <v>96.255300795450793</v>
      </c>
      <c r="G15" s="67">
        <v>100.037708644014</v>
      </c>
      <c r="H15" s="67">
        <v>100.99901261221</v>
      </c>
      <c r="I15" s="67">
        <v>99.896988886061806</v>
      </c>
      <c r="J15" s="67">
        <v>101.018964811399</v>
      </c>
      <c r="K15" s="67">
        <v>101.4820991175</v>
      </c>
      <c r="L15" s="67">
        <v>99.423660692857297</v>
      </c>
      <c r="M15" s="67">
        <v>102.340898411251</v>
      </c>
      <c r="N15" s="67">
        <v>101.503858916694</v>
      </c>
      <c r="O15" s="67">
        <v>99.749548300929106</v>
      </c>
      <c r="P15" s="67">
        <v>95.784974795930594</v>
      </c>
      <c r="Q15" s="67">
        <v>99.459024038002099</v>
      </c>
      <c r="R15" s="67">
        <v>107.650472543855</v>
      </c>
      <c r="S15" s="67">
        <v>99.957374338522897</v>
      </c>
      <c r="T15" s="67">
        <v>100.04780545866301</v>
      </c>
      <c r="U15" s="67">
        <v>102.589655889827</v>
      </c>
      <c r="V15" s="11">
        <v>99.641507237442895</v>
      </c>
      <c r="W15" s="10">
        <v>99.4447259088588</v>
      </c>
      <c r="X15" s="11">
        <v>101.23670736145</v>
      </c>
    </row>
    <row r="16" spans="1:24" x14ac:dyDescent="0.3">
      <c r="A16" s="59" t="s">
        <v>29</v>
      </c>
      <c r="B16" s="10">
        <v>104.23836191146199</v>
      </c>
      <c r="C16" s="11">
        <v>106.26958196907</v>
      </c>
      <c r="D16" s="10">
        <v>101.31859528216</v>
      </c>
      <c r="E16" s="67">
        <v>100.740211178178</v>
      </c>
      <c r="F16" s="67">
        <v>95.192940398199895</v>
      </c>
      <c r="G16" s="67">
        <v>100.011100343793</v>
      </c>
      <c r="H16" s="67">
        <v>102.475074903825</v>
      </c>
      <c r="I16" s="67">
        <v>100.45955485109</v>
      </c>
      <c r="J16" s="67">
        <v>101.73406467607001</v>
      </c>
      <c r="K16" s="67">
        <v>101.834910626225</v>
      </c>
      <c r="L16" s="67">
        <v>100.351784578116</v>
      </c>
      <c r="M16" s="67">
        <v>103.077039932071</v>
      </c>
      <c r="N16" s="67">
        <v>102.67576645939</v>
      </c>
      <c r="O16" s="67">
        <v>99.715980087561306</v>
      </c>
      <c r="P16" s="67">
        <v>96.162721223088994</v>
      </c>
      <c r="Q16" s="67">
        <v>99.400898641109904</v>
      </c>
      <c r="R16" s="67">
        <v>108.818960167306</v>
      </c>
      <c r="S16" s="67">
        <v>99.084011910226707</v>
      </c>
      <c r="T16" s="67">
        <v>100.26707953072901</v>
      </c>
      <c r="U16" s="67">
        <v>103.09210162178501</v>
      </c>
      <c r="V16" s="11">
        <v>100.60119967679</v>
      </c>
      <c r="W16" s="10">
        <v>99.394177739848899</v>
      </c>
      <c r="X16" s="11">
        <v>101.42939220004401</v>
      </c>
    </row>
    <row r="17" spans="1:24" x14ac:dyDescent="0.3">
      <c r="A17" s="59" t="s">
        <v>30</v>
      </c>
      <c r="B17" s="10">
        <v>107.008712365657</v>
      </c>
      <c r="C17" s="11">
        <v>107.30725770114201</v>
      </c>
      <c r="D17" s="10">
        <v>102.71068045957099</v>
      </c>
      <c r="E17" s="67">
        <v>100.311883328056</v>
      </c>
      <c r="F17" s="67">
        <v>95.096635849081395</v>
      </c>
      <c r="G17" s="67">
        <v>101.238010207301</v>
      </c>
      <c r="H17" s="67">
        <v>103.008351739491</v>
      </c>
      <c r="I17" s="67">
        <v>100.718529142222</v>
      </c>
      <c r="J17" s="67">
        <v>102.347768356673</v>
      </c>
      <c r="K17" s="67">
        <v>102.682316831403</v>
      </c>
      <c r="L17" s="67">
        <v>101.092767353965</v>
      </c>
      <c r="M17" s="67">
        <v>103.17964002426</v>
      </c>
      <c r="N17" s="67">
        <v>102.84328445452699</v>
      </c>
      <c r="O17" s="67">
        <v>99.537527711274905</v>
      </c>
      <c r="P17" s="67">
        <v>96.244715775095301</v>
      </c>
      <c r="Q17" s="67">
        <v>99.565568916188894</v>
      </c>
      <c r="R17" s="67">
        <v>108.818960167306</v>
      </c>
      <c r="S17" s="67">
        <v>99.110865368894693</v>
      </c>
      <c r="T17" s="67">
        <v>100.171499338595</v>
      </c>
      <c r="U17" s="67">
        <v>103.89985746084901</v>
      </c>
      <c r="V17" s="11">
        <v>102.42160107977401</v>
      </c>
      <c r="W17" s="10">
        <v>99.1737965562358</v>
      </c>
      <c r="X17" s="11">
        <v>101.235970961696</v>
      </c>
    </row>
    <row r="18" spans="1:24" x14ac:dyDescent="0.3">
      <c r="A18" s="59" t="s">
        <v>31</v>
      </c>
      <c r="B18" s="10">
        <v>110.07348335487001</v>
      </c>
      <c r="C18" s="11">
        <v>108.51768571940499</v>
      </c>
      <c r="D18" s="10">
        <v>103.740415856295</v>
      </c>
      <c r="E18" s="67">
        <v>102.041333663448</v>
      </c>
      <c r="F18" s="67">
        <v>110.290785935065</v>
      </c>
      <c r="G18" s="67">
        <v>102.43512318076</v>
      </c>
      <c r="H18" s="67">
        <v>103.636060238177</v>
      </c>
      <c r="I18" s="67">
        <v>100.515338146467</v>
      </c>
      <c r="J18" s="67">
        <v>103.04599066694</v>
      </c>
      <c r="K18" s="67">
        <v>116.908184235196</v>
      </c>
      <c r="L18" s="67">
        <v>101.039050051066</v>
      </c>
      <c r="M18" s="67">
        <v>103.90248904687201</v>
      </c>
      <c r="N18" s="67">
        <v>100.79794870727901</v>
      </c>
      <c r="O18" s="67">
        <v>98.956092562290607</v>
      </c>
      <c r="P18" s="67">
        <v>91.688172991805899</v>
      </c>
      <c r="Q18" s="67">
        <v>97.535313807471994</v>
      </c>
      <c r="R18" s="67">
        <v>108.823437576844</v>
      </c>
      <c r="S18" s="67">
        <v>99.544412171618305</v>
      </c>
      <c r="T18" s="67">
        <v>99.363879418318305</v>
      </c>
      <c r="U18" s="67">
        <v>104.663883877571</v>
      </c>
      <c r="V18" s="11">
        <v>102.511132441348</v>
      </c>
      <c r="W18" s="10">
        <v>97.119841462653895</v>
      </c>
      <c r="X18" s="11">
        <v>101.756004245718</v>
      </c>
    </row>
    <row r="19" spans="1:24" x14ac:dyDescent="0.3">
      <c r="A19" s="59" t="s">
        <v>32</v>
      </c>
      <c r="B19" s="10">
        <v>112.90206254140899</v>
      </c>
      <c r="C19" s="11">
        <v>109.867292569718</v>
      </c>
      <c r="D19" s="10">
        <v>105.36766397390301</v>
      </c>
      <c r="E19" s="67">
        <v>103.570190015433</v>
      </c>
      <c r="F19" s="67">
        <v>111.711698671053</v>
      </c>
      <c r="G19" s="67">
        <v>103.140948468384</v>
      </c>
      <c r="H19" s="67">
        <v>105.215146360891</v>
      </c>
      <c r="I19" s="67">
        <v>101.85916581357399</v>
      </c>
      <c r="J19" s="67">
        <v>105.226864459751</v>
      </c>
      <c r="K19" s="67">
        <v>119.69872996652499</v>
      </c>
      <c r="L19" s="67">
        <v>101.92158880871401</v>
      </c>
      <c r="M19" s="67">
        <v>104.536120681743</v>
      </c>
      <c r="N19" s="67">
        <v>101.87207988636899</v>
      </c>
      <c r="O19" s="67">
        <v>98.905054475275307</v>
      </c>
      <c r="P19" s="67">
        <v>91.659346082935102</v>
      </c>
      <c r="Q19" s="67">
        <v>97.671526227044097</v>
      </c>
      <c r="R19" s="67">
        <v>110.10488968928701</v>
      </c>
      <c r="S19" s="67">
        <v>99.701912177711904</v>
      </c>
      <c r="T19" s="67">
        <v>99.614280135670199</v>
      </c>
      <c r="U19" s="67">
        <v>106.172300567359</v>
      </c>
      <c r="V19" s="11">
        <v>103.342414268822</v>
      </c>
      <c r="W19" s="10">
        <v>97.426764122893005</v>
      </c>
      <c r="X19" s="11">
        <v>102.574003636491</v>
      </c>
    </row>
    <row r="20" spans="1:24" x14ac:dyDescent="0.3">
      <c r="A20" s="59" t="s">
        <v>33</v>
      </c>
      <c r="B20" s="10">
        <v>112.90206254140899</v>
      </c>
      <c r="C20" s="11">
        <v>111.779481789164</v>
      </c>
      <c r="D20" s="10">
        <v>106.540168140764</v>
      </c>
      <c r="E20" s="67">
        <v>104.661823281732</v>
      </c>
      <c r="F20" s="67">
        <v>113.26892623924201</v>
      </c>
      <c r="G20" s="67">
        <v>104.047619832538</v>
      </c>
      <c r="H20" s="67">
        <v>106.468438236091</v>
      </c>
      <c r="I20" s="67">
        <v>103.37824163677701</v>
      </c>
      <c r="J20" s="67">
        <v>107.66057803416101</v>
      </c>
      <c r="K20" s="67">
        <v>120.710150924969</v>
      </c>
      <c r="L20" s="67">
        <v>102.354590423573</v>
      </c>
      <c r="M20" s="67">
        <v>104.47284277999999</v>
      </c>
      <c r="N20" s="67">
        <v>101.083005654052</v>
      </c>
      <c r="O20" s="67">
        <v>99.659114131009105</v>
      </c>
      <c r="P20" s="67">
        <v>94.638368685588205</v>
      </c>
      <c r="Q20" s="67">
        <v>98.600064813374701</v>
      </c>
      <c r="R20" s="67">
        <v>110.763774784186</v>
      </c>
      <c r="S20" s="67">
        <v>100.621574478789</v>
      </c>
      <c r="T20" s="67">
        <v>100.34643506031701</v>
      </c>
      <c r="U20" s="67">
        <v>107.71901765114301</v>
      </c>
      <c r="V20" s="11">
        <v>104.906001672427</v>
      </c>
      <c r="W20" s="10">
        <v>98.3519088026123</v>
      </c>
      <c r="X20" s="11">
        <v>103.78275471797799</v>
      </c>
    </row>
    <row r="21" spans="1:24" x14ac:dyDescent="0.3">
      <c r="A21" s="59" t="s">
        <v>34</v>
      </c>
      <c r="B21" s="10">
        <v>114.910051044057</v>
      </c>
      <c r="C21" s="11">
        <v>113.01894332420601</v>
      </c>
      <c r="D21" s="10">
        <v>108.976467867813</v>
      </c>
      <c r="E21" s="67">
        <v>108.17761502701499</v>
      </c>
      <c r="F21" s="67">
        <v>118.779439321696</v>
      </c>
      <c r="G21" s="67">
        <v>108.46727945443</v>
      </c>
      <c r="H21" s="67">
        <v>108.52826431451</v>
      </c>
      <c r="I21" s="67">
        <v>105.67395835767699</v>
      </c>
      <c r="J21" s="67">
        <v>110.90953755156799</v>
      </c>
      <c r="K21" s="67">
        <v>124.790911446328</v>
      </c>
      <c r="L21" s="67">
        <v>103.296223406449</v>
      </c>
      <c r="M21" s="67">
        <v>105.56277435534101</v>
      </c>
      <c r="N21" s="67">
        <v>102.666170197732</v>
      </c>
      <c r="O21" s="67">
        <v>100.997822476708</v>
      </c>
      <c r="P21" s="67">
        <v>97.240673905560399</v>
      </c>
      <c r="Q21" s="67">
        <v>99.5728878254275</v>
      </c>
      <c r="R21" s="67">
        <v>117.575693536176</v>
      </c>
      <c r="S21" s="67">
        <v>102.339548997968</v>
      </c>
      <c r="T21" s="67">
        <v>100.62701823674399</v>
      </c>
      <c r="U21" s="67">
        <v>109.33837281373199</v>
      </c>
      <c r="V21" s="11">
        <v>106.174691711241</v>
      </c>
      <c r="W21" s="10">
        <v>99.691893954199799</v>
      </c>
      <c r="X21" s="11">
        <v>105.26754279668199</v>
      </c>
    </row>
    <row r="22" spans="1:24" x14ac:dyDescent="0.3">
      <c r="A22" s="59" t="s">
        <v>35</v>
      </c>
      <c r="B22" s="10">
        <v>119.25170590331901</v>
      </c>
      <c r="C22" s="11">
        <v>118.682817519891</v>
      </c>
      <c r="D22" s="10">
        <v>112.734036058774</v>
      </c>
      <c r="E22" s="67">
        <v>111.053280555765</v>
      </c>
      <c r="F22" s="67">
        <v>126.52350569627301</v>
      </c>
      <c r="G22" s="67">
        <v>108.858918651637</v>
      </c>
      <c r="H22" s="67">
        <v>110.228921795502</v>
      </c>
      <c r="I22" s="67">
        <v>107.816386829621</v>
      </c>
      <c r="J22" s="67">
        <v>110.698169481298</v>
      </c>
      <c r="K22" s="67">
        <v>125.823781387902</v>
      </c>
      <c r="L22" s="67">
        <v>105.13412173688999</v>
      </c>
      <c r="M22" s="67">
        <v>107.543977167303</v>
      </c>
      <c r="N22" s="67">
        <v>104.814590760865</v>
      </c>
      <c r="O22" s="67">
        <v>101.82926239450801</v>
      </c>
      <c r="P22" s="67">
        <v>100.182290302672</v>
      </c>
      <c r="Q22" s="67">
        <v>101.094709870166</v>
      </c>
      <c r="R22" s="67">
        <v>119.098696082223</v>
      </c>
      <c r="S22" s="67">
        <v>103.627304584729</v>
      </c>
      <c r="T22" s="67">
        <v>102.89610256079</v>
      </c>
      <c r="U22" s="67">
        <v>111.63595971447501</v>
      </c>
      <c r="V22" s="11">
        <v>106.95331043509699</v>
      </c>
      <c r="W22" s="10">
        <v>101.159659932229</v>
      </c>
      <c r="X22" s="11">
        <v>105.470094010065</v>
      </c>
    </row>
    <row r="23" spans="1:24" x14ac:dyDescent="0.3">
      <c r="A23" s="59" t="s">
        <v>36</v>
      </c>
      <c r="B23" s="10">
        <v>118.758558758576</v>
      </c>
      <c r="C23" s="11">
        <v>119.411208877536</v>
      </c>
      <c r="D23" s="10">
        <v>114.503306490215</v>
      </c>
      <c r="E23" s="67">
        <v>112.392445340647</v>
      </c>
      <c r="F23" s="67">
        <v>140.49125672919499</v>
      </c>
      <c r="G23" s="67">
        <v>120.830537342873</v>
      </c>
      <c r="H23" s="67">
        <v>110.933284868367</v>
      </c>
      <c r="I23" s="67">
        <v>109.65878703457101</v>
      </c>
      <c r="J23" s="67">
        <v>131.128507869554</v>
      </c>
      <c r="K23" s="67">
        <v>129.345776233138</v>
      </c>
      <c r="L23" s="67">
        <v>105.663418910776</v>
      </c>
      <c r="M23" s="67">
        <v>109.781774008879</v>
      </c>
      <c r="N23" s="67">
        <v>107.79916236903399</v>
      </c>
      <c r="O23" s="67">
        <v>103.310977137417</v>
      </c>
      <c r="P23" s="67">
        <v>106.38063711556499</v>
      </c>
      <c r="Q23" s="67">
        <v>103.011406342348</v>
      </c>
      <c r="R23" s="67">
        <v>120.962627338554</v>
      </c>
      <c r="S23" s="67">
        <v>105.393717144606</v>
      </c>
      <c r="T23" s="67">
        <v>105.574447158916</v>
      </c>
      <c r="U23" s="67">
        <v>112.92700872235299</v>
      </c>
      <c r="V23" s="11">
        <v>108.48059482764801</v>
      </c>
      <c r="W23" s="10">
        <v>102.52928759885199</v>
      </c>
      <c r="X23" s="11">
        <v>107.974089892588</v>
      </c>
    </row>
    <row r="24" spans="1:24" x14ac:dyDescent="0.3">
      <c r="A24" s="59" t="s">
        <v>37</v>
      </c>
      <c r="B24" s="10">
        <v>120.762395447043</v>
      </c>
      <c r="C24" s="11">
        <v>120.189254905079</v>
      </c>
      <c r="D24" s="10">
        <v>115.184566290863</v>
      </c>
      <c r="E24" s="67">
        <v>113.78067895035301</v>
      </c>
      <c r="F24" s="67">
        <v>146.00042281479301</v>
      </c>
      <c r="G24" s="67">
        <v>123.766284052129</v>
      </c>
      <c r="H24" s="67">
        <v>112.64889945747601</v>
      </c>
      <c r="I24" s="67">
        <v>111.142476361169</v>
      </c>
      <c r="J24" s="67">
        <v>131.542106981459</v>
      </c>
      <c r="K24" s="67">
        <v>130.61983054938801</v>
      </c>
      <c r="L24" s="67">
        <v>106.125145610739</v>
      </c>
      <c r="M24" s="67">
        <v>110.343138968281</v>
      </c>
      <c r="N24" s="67">
        <v>108.40013994122199</v>
      </c>
      <c r="O24" s="67">
        <v>103.88531338001501</v>
      </c>
      <c r="P24" s="67">
        <v>108.555180796983</v>
      </c>
      <c r="Q24" s="67">
        <v>105.048340607429</v>
      </c>
      <c r="R24" s="67">
        <v>120.962627338554</v>
      </c>
      <c r="S24" s="67">
        <v>106.739921812231</v>
      </c>
      <c r="T24" s="67">
        <v>107.46920934663</v>
      </c>
      <c r="U24" s="67">
        <v>114.72422737308</v>
      </c>
      <c r="V24" s="11">
        <v>108.88600440365499</v>
      </c>
      <c r="W24" s="10">
        <v>103.02791682905</v>
      </c>
      <c r="X24" s="11">
        <v>109.826225002968</v>
      </c>
    </row>
    <row r="25" spans="1:24" x14ac:dyDescent="0.3">
      <c r="A25" s="59" t="s">
        <v>38</v>
      </c>
      <c r="B25" s="10">
        <v>120.976923241658</v>
      </c>
      <c r="C25" s="11">
        <v>121.949490532769</v>
      </c>
      <c r="D25" s="10">
        <v>116.89823748033299</v>
      </c>
      <c r="E25" s="67">
        <v>115.834635412323</v>
      </c>
      <c r="F25" s="67">
        <v>148.64303184154201</v>
      </c>
      <c r="G25" s="67">
        <v>125.001130430537</v>
      </c>
      <c r="H25" s="67">
        <v>114.854001517033</v>
      </c>
      <c r="I25" s="67">
        <v>112.490452935107</v>
      </c>
      <c r="J25" s="67">
        <v>131.91122438404599</v>
      </c>
      <c r="K25" s="67">
        <v>133.01162830009099</v>
      </c>
      <c r="L25" s="67">
        <v>106.799099259516</v>
      </c>
      <c r="M25" s="67">
        <v>111.909022401401</v>
      </c>
      <c r="N25" s="67">
        <v>111.005410031807</v>
      </c>
      <c r="O25" s="67">
        <v>105.09185708154099</v>
      </c>
      <c r="P25" s="67">
        <v>110.20908497322399</v>
      </c>
      <c r="Q25" s="67">
        <v>106.268879264164</v>
      </c>
      <c r="R25" s="67">
        <v>124.67196815742901</v>
      </c>
      <c r="S25" s="67">
        <v>108.146818904992</v>
      </c>
      <c r="T25" s="67">
        <v>109.153815677892</v>
      </c>
      <c r="U25" s="67">
        <v>116.688808153624</v>
      </c>
      <c r="V25" s="11">
        <v>109.48790084522101</v>
      </c>
      <c r="W25" s="10">
        <v>103.400284464687</v>
      </c>
      <c r="X25" s="11">
        <v>112.736912309323</v>
      </c>
    </row>
    <row r="26" spans="1:24" x14ac:dyDescent="0.3">
      <c r="A26" s="59" t="s">
        <v>39</v>
      </c>
      <c r="B26" s="10">
        <v>120.976923241658</v>
      </c>
      <c r="C26" s="11">
        <v>123.440778976465</v>
      </c>
      <c r="D26" s="10">
        <v>119.130554296867</v>
      </c>
      <c r="E26" s="67">
        <v>117.97083451949101</v>
      </c>
      <c r="F26" s="67">
        <v>147.611303803136</v>
      </c>
      <c r="G26" s="67">
        <v>125.677010275125</v>
      </c>
      <c r="H26" s="67">
        <v>115.92585164034401</v>
      </c>
      <c r="I26" s="67">
        <v>113.52507240292</v>
      </c>
      <c r="J26" s="67">
        <v>133.70621889758601</v>
      </c>
      <c r="K26" s="67">
        <v>136.21723172412899</v>
      </c>
      <c r="L26" s="67">
        <v>108.583428150514</v>
      </c>
      <c r="M26" s="67">
        <v>113.919699107738</v>
      </c>
      <c r="N26" s="67">
        <v>113.44518138652001</v>
      </c>
      <c r="O26" s="67">
        <v>106.40490791213099</v>
      </c>
      <c r="P26" s="67">
        <v>112.783310465317</v>
      </c>
      <c r="Q26" s="67">
        <v>107.186066775519</v>
      </c>
      <c r="R26" s="67">
        <v>126.314273688434</v>
      </c>
      <c r="S26" s="67">
        <v>109.828204719322</v>
      </c>
      <c r="T26" s="67">
        <v>112.132792776963</v>
      </c>
      <c r="U26" s="67">
        <v>118.652107769045</v>
      </c>
      <c r="V26" s="11">
        <v>110.58909140236599</v>
      </c>
      <c r="W26" s="10">
        <v>104.914742427427</v>
      </c>
      <c r="X26" s="11">
        <v>113.858647342816</v>
      </c>
    </row>
    <row r="27" spans="1:24" x14ac:dyDescent="0.3">
      <c r="A27" s="59" t="s">
        <v>40</v>
      </c>
      <c r="B27" s="10">
        <v>125.839222468304</v>
      </c>
      <c r="C27" s="11">
        <v>126.79521788647</v>
      </c>
      <c r="D27" s="10">
        <v>121.621911184352</v>
      </c>
      <c r="E27" s="67">
        <v>120.095798432858</v>
      </c>
      <c r="F27" s="67">
        <v>147.82299844689899</v>
      </c>
      <c r="G27" s="67">
        <v>126.637239769145</v>
      </c>
      <c r="H27" s="67">
        <v>116.698616040831</v>
      </c>
      <c r="I27" s="67">
        <v>115.036093212653</v>
      </c>
      <c r="J27" s="67">
        <v>133.908973156928</v>
      </c>
      <c r="K27" s="67">
        <v>137.83633273645299</v>
      </c>
      <c r="L27" s="67">
        <v>110.015206281267</v>
      </c>
      <c r="M27" s="67">
        <v>115.85840238953099</v>
      </c>
      <c r="N27" s="67">
        <v>115.053180157561</v>
      </c>
      <c r="O27" s="67">
        <v>107.330403851086</v>
      </c>
      <c r="P27" s="67">
        <v>112.698190034134</v>
      </c>
      <c r="Q27" s="67">
        <v>107.36145554974</v>
      </c>
      <c r="R27" s="67">
        <v>132.15579184937201</v>
      </c>
      <c r="S27" s="67">
        <v>111.474090210368</v>
      </c>
      <c r="T27" s="67">
        <v>113.74982086394201</v>
      </c>
      <c r="U27" s="67">
        <v>120.164316091877</v>
      </c>
      <c r="V27" s="11">
        <v>111.10177890406599</v>
      </c>
      <c r="W27" s="10">
        <v>106.390749912654</v>
      </c>
      <c r="X27" s="11">
        <v>114.366089058312</v>
      </c>
    </row>
    <row r="28" spans="1:24" x14ac:dyDescent="0.3">
      <c r="A28" s="59" t="s">
        <v>41</v>
      </c>
      <c r="B28" s="10">
        <v>126.41700071341999</v>
      </c>
      <c r="C28" s="11">
        <v>128.86277201328201</v>
      </c>
      <c r="D28" s="10">
        <v>122.549769331644</v>
      </c>
      <c r="E28" s="67">
        <v>122.919284038401</v>
      </c>
      <c r="F28" s="67">
        <v>147.27734937124001</v>
      </c>
      <c r="G28" s="67">
        <v>126.70444021759999</v>
      </c>
      <c r="H28" s="67">
        <v>119.806489274898</v>
      </c>
      <c r="I28" s="67">
        <v>115.977875412834</v>
      </c>
      <c r="J28" s="67">
        <v>131.43576724684499</v>
      </c>
      <c r="K28" s="67">
        <v>138.809419820887</v>
      </c>
      <c r="L28" s="67">
        <v>111.367376720289</v>
      </c>
      <c r="M28" s="67">
        <v>117.294865445502</v>
      </c>
      <c r="N28" s="67">
        <v>116.24058041119299</v>
      </c>
      <c r="O28" s="67">
        <v>108.405032228331</v>
      </c>
      <c r="P28" s="67">
        <v>113.71488852746199</v>
      </c>
      <c r="Q28" s="67">
        <v>108.38966808747401</v>
      </c>
      <c r="R28" s="67">
        <v>135.17205463505499</v>
      </c>
      <c r="S28" s="67">
        <v>113.70732415898399</v>
      </c>
      <c r="T28" s="67">
        <v>118.46464742323199</v>
      </c>
      <c r="U28" s="67">
        <v>122.08485232966</v>
      </c>
      <c r="V28" s="11">
        <v>112.80937355298801</v>
      </c>
      <c r="W28" s="10">
        <v>107.610358960444</v>
      </c>
      <c r="X28" s="11">
        <v>115.961319160412</v>
      </c>
    </row>
    <row r="29" spans="1:24" x14ac:dyDescent="0.3">
      <c r="A29" s="59" t="s">
        <v>42</v>
      </c>
      <c r="B29" s="10">
        <v>126.41700071341999</v>
      </c>
      <c r="C29" s="11">
        <v>131.22374528570199</v>
      </c>
      <c r="D29" s="10">
        <v>124.508391773331</v>
      </c>
      <c r="E29" s="67">
        <v>124.12670707292401</v>
      </c>
      <c r="F29" s="67">
        <v>148.75666492925799</v>
      </c>
      <c r="G29" s="67">
        <v>129.71381011811201</v>
      </c>
      <c r="H29" s="67">
        <v>120.542687698851</v>
      </c>
      <c r="I29" s="67">
        <v>116.881344158293</v>
      </c>
      <c r="J29" s="67">
        <v>134.80294837583199</v>
      </c>
      <c r="K29" s="67">
        <v>139.910711771667</v>
      </c>
      <c r="L29" s="67">
        <v>112.278223489634</v>
      </c>
      <c r="M29" s="67">
        <v>118.79854927571</v>
      </c>
      <c r="N29" s="67">
        <v>115.85089789704401</v>
      </c>
      <c r="O29" s="67">
        <v>109.353486281638</v>
      </c>
      <c r="P29" s="67">
        <v>115.74843953657</v>
      </c>
      <c r="Q29" s="67">
        <v>109.257279511579</v>
      </c>
      <c r="R29" s="67">
        <v>139.71105441595799</v>
      </c>
      <c r="S29" s="67">
        <v>118.298595591363</v>
      </c>
      <c r="T29" s="67">
        <v>118.504711767846</v>
      </c>
      <c r="U29" s="67">
        <v>123.764616890691</v>
      </c>
      <c r="V29" s="11">
        <v>113.498886117095</v>
      </c>
      <c r="W29" s="10">
        <v>108.916703219626</v>
      </c>
      <c r="X29" s="11">
        <v>124.92976363529399</v>
      </c>
    </row>
    <row r="30" spans="1:24" x14ac:dyDescent="0.3">
      <c r="A30" s="59" t="s">
        <v>43</v>
      </c>
      <c r="B30" s="10">
        <v>129.95750157189701</v>
      </c>
      <c r="C30" s="11">
        <v>135.70396361365701</v>
      </c>
      <c r="D30" s="10">
        <v>126.85241545139699</v>
      </c>
      <c r="E30" s="67">
        <v>124.474972300121</v>
      </c>
      <c r="F30" s="67">
        <v>148.154424655919</v>
      </c>
      <c r="G30" s="67">
        <v>132.20696751546799</v>
      </c>
      <c r="H30" s="67">
        <v>121.81610197414599</v>
      </c>
      <c r="I30" s="67">
        <v>117.69715395249</v>
      </c>
      <c r="J30" s="67">
        <v>135.81554080306699</v>
      </c>
      <c r="K30" s="67">
        <v>140.432695532141</v>
      </c>
      <c r="L30" s="67">
        <v>113.124820789997</v>
      </c>
      <c r="M30" s="67">
        <v>119.752535555248</v>
      </c>
      <c r="N30" s="67">
        <v>116.659113917509</v>
      </c>
      <c r="O30" s="67">
        <v>110.467529971327</v>
      </c>
      <c r="P30" s="67">
        <v>116.47709837270099</v>
      </c>
      <c r="Q30" s="67">
        <v>110.038534577728</v>
      </c>
      <c r="R30" s="67">
        <v>145.35905778658699</v>
      </c>
      <c r="S30" s="67">
        <v>119.622716591512</v>
      </c>
      <c r="T30" s="67">
        <v>119.860696873546</v>
      </c>
      <c r="U30" s="67">
        <v>126.260125519051</v>
      </c>
      <c r="V30" s="11">
        <v>115.027726026023</v>
      </c>
      <c r="W30" s="10">
        <v>110.103171962283</v>
      </c>
      <c r="X30" s="11">
        <v>127.74572488938701</v>
      </c>
    </row>
    <row r="31" spans="1:24" x14ac:dyDescent="0.3">
      <c r="A31" s="59" t="s">
        <v>44</v>
      </c>
      <c r="B31" s="10">
        <v>129.95750157189701</v>
      </c>
      <c r="C31" s="11">
        <v>137.23847801036601</v>
      </c>
      <c r="D31" s="10">
        <v>128.5864962656</v>
      </c>
      <c r="E31" s="67">
        <v>125.067112243374</v>
      </c>
      <c r="F31" s="67">
        <v>151.49945446020701</v>
      </c>
      <c r="G31" s="67">
        <v>136.11700513077901</v>
      </c>
      <c r="H31" s="67">
        <v>124.146642180882</v>
      </c>
      <c r="I31" s="67">
        <v>118.235782305068</v>
      </c>
      <c r="J31" s="67">
        <v>137.380103452155</v>
      </c>
      <c r="K31" s="67">
        <v>143.22460284965399</v>
      </c>
      <c r="L31" s="67">
        <v>113.286306236697</v>
      </c>
      <c r="M31" s="67">
        <v>121.65646234676301</v>
      </c>
      <c r="N31" s="67">
        <v>117.45209161284799</v>
      </c>
      <c r="O31" s="67">
        <v>111.502086759161</v>
      </c>
      <c r="P31" s="67">
        <v>116.74434249987399</v>
      </c>
      <c r="Q31" s="67">
        <v>110.794618402777</v>
      </c>
      <c r="R31" s="67">
        <v>147.44532422820899</v>
      </c>
      <c r="S31" s="67">
        <v>120.86965724091201</v>
      </c>
      <c r="T31" s="67">
        <v>121.45063645173001</v>
      </c>
      <c r="U31" s="67">
        <v>129.545577376707</v>
      </c>
      <c r="V31" s="11">
        <v>116.50237591928401</v>
      </c>
      <c r="W31" s="10">
        <v>110.926720974942</v>
      </c>
      <c r="X31" s="11">
        <v>129.35603736303099</v>
      </c>
    </row>
    <row r="32" spans="1:24" x14ac:dyDescent="0.3">
      <c r="A32" s="59" t="s">
        <v>45</v>
      </c>
      <c r="B32" s="10">
        <v>131.681943657852</v>
      </c>
      <c r="C32" s="11">
        <v>139.10620054708701</v>
      </c>
      <c r="D32" s="10">
        <v>130.75596116860501</v>
      </c>
      <c r="E32" s="67">
        <v>128.330759966758</v>
      </c>
      <c r="F32" s="67">
        <v>157.35688866618099</v>
      </c>
      <c r="G32" s="67">
        <v>137.375597578715</v>
      </c>
      <c r="H32" s="67">
        <v>124.779103689431</v>
      </c>
      <c r="I32" s="67">
        <v>119.54210905943199</v>
      </c>
      <c r="J32" s="67">
        <v>138.28821554873801</v>
      </c>
      <c r="K32" s="67">
        <v>146.10566418644899</v>
      </c>
      <c r="L32" s="67">
        <v>113.81509400112</v>
      </c>
      <c r="M32" s="67">
        <v>123.020270698446</v>
      </c>
      <c r="N32" s="67">
        <v>119.371347164829</v>
      </c>
      <c r="O32" s="67">
        <v>112.39526955658199</v>
      </c>
      <c r="P32" s="67">
        <v>117.66467565317799</v>
      </c>
      <c r="Q32" s="67">
        <v>111.343894012796</v>
      </c>
      <c r="R32" s="67">
        <v>148.28805189833699</v>
      </c>
      <c r="S32" s="67">
        <v>122.548325439241</v>
      </c>
      <c r="T32" s="67">
        <v>124.94564709284199</v>
      </c>
      <c r="U32" s="67">
        <v>131.97577820454501</v>
      </c>
      <c r="V32" s="11">
        <v>117.358207883432</v>
      </c>
      <c r="W32" s="10">
        <v>109.542384581777</v>
      </c>
      <c r="X32" s="11">
        <v>130.391546618154</v>
      </c>
    </row>
    <row r="33" spans="1:24" x14ac:dyDescent="0.3">
      <c r="A33" s="59" t="s">
        <v>46</v>
      </c>
      <c r="B33" s="10">
        <v>136.474580868087</v>
      </c>
      <c r="C33" s="11">
        <v>140.005675532233</v>
      </c>
      <c r="D33" s="10">
        <v>130.910670253131</v>
      </c>
      <c r="E33" s="67">
        <v>129.944687936755</v>
      </c>
      <c r="F33" s="67">
        <v>161.06090060466201</v>
      </c>
      <c r="G33" s="67">
        <v>138.08294916539899</v>
      </c>
      <c r="H33" s="67">
        <v>125.295361035369</v>
      </c>
      <c r="I33" s="67">
        <v>120.305872706212</v>
      </c>
      <c r="J33" s="67">
        <v>139.156358587733</v>
      </c>
      <c r="K33" s="67">
        <v>147.70547921284</v>
      </c>
      <c r="L33" s="67">
        <v>118.380387230699</v>
      </c>
      <c r="M33" s="67">
        <v>121.894107981475</v>
      </c>
      <c r="N33" s="67">
        <v>118.90622678365401</v>
      </c>
      <c r="O33" s="67">
        <v>111.177867798305</v>
      </c>
      <c r="P33" s="67">
        <v>116.962112449307</v>
      </c>
      <c r="Q33" s="67">
        <v>111.460412710092</v>
      </c>
      <c r="R33" s="67">
        <v>147.667527217398</v>
      </c>
      <c r="S33" s="67">
        <v>122.18013435231801</v>
      </c>
      <c r="T33" s="67">
        <v>125.041639850604</v>
      </c>
      <c r="U33" s="67">
        <v>132.69570260680101</v>
      </c>
      <c r="V33" s="11">
        <v>114.75126379052701</v>
      </c>
      <c r="W33" s="10">
        <v>108.335710358944</v>
      </c>
      <c r="X33" s="11">
        <v>131.690768480363</v>
      </c>
    </row>
    <row r="34" spans="1:24" x14ac:dyDescent="0.3">
      <c r="A34" s="59" t="s">
        <v>47</v>
      </c>
      <c r="B34" s="10">
        <v>137.46943446692501</v>
      </c>
      <c r="C34" s="11">
        <v>140.142207710641</v>
      </c>
      <c r="D34" s="10">
        <v>129.33018978958199</v>
      </c>
      <c r="E34" s="67">
        <v>126.41237581730201</v>
      </c>
      <c r="F34" s="67">
        <v>157.11498630844901</v>
      </c>
      <c r="G34" s="67">
        <v>137.43085340318899</v>
      </c>
      <c r="H34" s="67">
        <v>124.62601161011401</v>
      </c>
      <c r="I34" s="67">
        <v>119.565896933264</v>
      </c>
      <c r="J34" s="67">
        <v>139.16705510842399</v>
      </c>
      <c r="K34" s="67">
        <v>149.039018822511</v>
      </c>
      <c r="L34" s="67">
        <v>118.900634734345</v>
      </c>
      <c r="M34" s="67">
        <v>120.492665861436</v>
      </c>
      <c r="N34" s="67">
        <v>118.59311870618799</v>
      </c>
      <c r="O34" s="67">
        <v>110.07391783254</v>
      </c>
      <c r="P34" s="67">
        <v>114.252278877547</v>
      </c>
      <c r="Q34" s="67">
        <v>110.050797667635</v>
      </c>
      <c r="R34" s="67">
        <v>147.667527217398</v>
      </c>
      <c r="S34" s="67">
        <v>120.788414796639</v>
      </c>
      <c r="T34" s="67">
        <v>123.763657722093</v>
      </c>
      <c r="U34" s="67">
        <v>133.50642377112399</v>
      </c>
      <c r="V34" s="11">
        <v>113.551694681854</v>
      </c>
      <c r="W34" s="10">
        <v>106.71027448310601</v>
      </c>
      <c r="X34" s="11">
        <v>132.15716918742601</v>
      </c>
    </row>
    <row r="35" spans="1:24" x14ac:dyDescent="0.3">
      <c r="A35" s="59" t="s">
        <v>48</v>
      </c>
      <c r="B35" s="10">
        <v>138.97934048140701</v>
      </c>
      <c r="C35" s="11">
        <v>141.31297077535299</v>
      </c>
      <c r="D35" s="10">
        <v>127.93028432043801</v>
      </c>
      <c r="E35" s="67">
        <v>125.11479233767</v>
      </c>
      <c r="F35" s="67">
        <v>151.75987416532999</v>
      </c>
      <c r="G35" s="67">
        <v>136.90193725306401</v>
      </c>
      <c r="H35" s="67">
        <v>124.18894141840499</v>
      </c>
      <c r="I35" s="67">
        <v>118.37006163871899</v>
      </c>
      <c r="J35" s="67">
        <v>139.35783748716</v>
      </c>
      <c r="K35" s="67">
        <v>149.039018822511</v>
      </c>
      <c r="L35" s="67">
        <v>116.633149259055</v>
      </c>
      <c r="M35" s="67">
        <v>119.057830291109</v>
      </c>
      <c r="N35" s="67">
        <v>116.224465012621</v>
      </c>
      <c r="O35" s="67">
        <v>108.95012144037401</v>
      </c>
      <c r="P35" s="67">
        <v>112.382684143243</v>
      </c>
      <c r="Q35" s="67">
        <v>110.122998530912</v>
      </c>
      <c r="R35" s="67">
        <v>148.39150335347799</v>
      </c>
      <c r="S35" s="67">
        <v>120.698318623844</v>
      </c>
      <c r="T35" s="67">
        <v>123.300707018663</v>
      </c>
      <c r="U35" s="67">
        <v>132.73872414307701</v>
      </c>
      <c r="V35" s="11">
        <v>112.722029924293</v>
      </c>
      <c r="W35" s="10">
        <v>105.45875532957</v>
      </c>
      <c r="X35" s="11">
        <v>132.03557503969699</v>
      </c>
    </row>
    <row r="36" spans="1:24" x14ac:dyDescent="0.3">
      <c r="A36" s="59" t="s">
        <v>57</v>
      </c>
      <c r="B36" s="10">
        <v>138.86205466086199</v>
      </c>
      <c r="C36" s="11">
        <v>140.51127220652899</v>
      </c>
      <c r="D36" s="10">
        <v>126.71307808508401</v>
      </c>
      <c r="E36" s="67">
        <v>117.030661057977</v>
      </c>
      <c r="F36" s="67">
        <v>147.96559398962799</v>
      </c>
      <c r="G36" s="67">
        <v>137.18914340925201</v>
      </c>
      <c r="H36" s="67">
        <v>123.967888959128</v>
      </c>
      <c r="I36" s="67">
        <v>117.293645218455</v>
      </c>
      <c r="J36" s="67">
        <v>140.09391530424199</v>
      </c>
      <c r="K36" s="67">
        <v>149.330452908994</v>
      </c>
      <c r="L36" s="67">
        <v>116.60240691288899</v>
      </c>
      <c r="M36" s="67">
        <v>118.87389900706</v>
      </c>
      <c r="N36" s="67">
        <v>115.311166088055</v>
      </c>
      <c r="O36" s="67">
        <v>108.28828506383999</v>
      </c>
      <c r="P36" s="67">
        <v>108.81991267195799</v>
      </c>
      <c r="Q36" s="67">
        <v>109.900699417841</v>
      </c>
      <c r="R36" s="67">
        <v>148.39150335347799</v>
      </c>
      <c r="S36" s="67">
        <v>121.093800668784</v>
      </c>
      <c r="T36" s="67">
        <v>124.006429243086</v>
      </c>
      <c r="U36" s="67">
        <v>132.761009633382</v>
      </c>
      <c r="V36" s="11">
        <v>111.47640884265201</v>
      </c>
      <c r="W36" s="10">
        <v>105.444268337954</v>
      </c>
      <c r="X36" s="11">
        <v>132.27444667867999</v>
      </c>
    </row>
    <row r="37" spans="1:24" x14ac:dyDescent="0.3">
      <c r="A37" s="59" t="s">
        <v>58</v>
      </c>
      <c r="B37" s="10">
        <v>138.681934892832</v>
      </c>
      <c r="C37" s="11">
        <v>141.19642572214499</v>
      </c>
      <c r="D37" s="10">
        <v>126.816186572823</v>
      </c>
      <c r="E37" s="67">
        <v>117.435022038352</v>
      </c>
      <c r="F37" s="67">
        <v>146.701898573069</v>
      </c>
      <c r="G37" s="67">
        <v>136.97944582749599</v>
      </c>
      <c r="H37" s="67">
        <v>124.35445338563601</v>
      </c>
      <c r="I37" s="67">
        <v>116.64846733710699</v>
      </c>
      <c r="J37" s="67">
        <v>143.14177672903</v>
      </c>
      <c r="K37" s="67">
        <v>146.402297260458</v>
      </c>
      <c r="L37" s="67">
        <v>116.364534828552</v>
      </c>
      <c r="M37" s="67">
        <v>117.79844474325699</v>
      </c>
      <c r="N37" s="67">
        <v>115.52644543373999</v>
      </c>
      <c r="O37" s="67">
        <v>107.061236373559</v>
      </c>
      <c r="P37" s="67">
        <v>104.811771968317</v>
      </c>
      <c r="Q37" s="67">
        <v>108.38967906376401</v>
      </c>
      <c r="R37" s="67">
        <v>148.39150335347799</v>
      </c>
      <c r="S37" s="67">
        <v>120.343887211169</v>
      </c>
      <c r="T37" s="67">
        <v>122.446710998434</v>
      </c>
      <c r="U37" s="67">
        <v>131.71880885048901</v>
      </c>
      <c r="V37" s="11">
        <v>110.44108504709</v>
      </c>
      <c r="W37" s="10">
        <v>104.40010722880101</v>
      </c>
      <c r="X37" s="11">
        <v>131.05368131563401</v>
      </c>
    </row>
    <row r="38" spans="1:24" x14ac:dyDescent="0.3">
      <c r="A38" s="18" t="s">
        <v>84</v>
      </c>
      <c r="B38" s="10">
        <v>138.881958916331</v>
      </c>
      <c r="C38" s="11">
        <v>138.21096440844499</v>
      </c>
      <c r="D38" s="10">
        <v>123.66091860717</v>
      </c>
      <c r="E38" s="67">
        <v>115.830079561657</v>
      </c>
      <c r="F38" s="67">
        <v>143.85354418728801</v>
      </c>
      <c r="G38" s="67">
        <v>136.63985014193199</v>
      </c>
      <c r="H38" s="67">
        <v>125.312521643588</v>
      </c>
      <c r="I38" s="67">
        <v>115.65691255252401</v>
      </c>
      <c r="J38" s="67">
        <v>143.704751244948</v>
      </c>
      <c r="K38" s="67">
        <v>144.469757384129</v>
      </c>
      <c r="L38" s="67">
        <v>115.758077051233</v>
      </c>
      <c r="M38" s="67">
        <v>116.306844321713</v>
      </c>
      <c r="N38" s="67">
        <v>114.922458732999</v>
      </c>
      <c r="O38" s="67">
        <v>106.673016096203</v>
      </c>
      <c r="P38" s="67">
        <v>104.171264323321</v>
      </c>
      <c r="Q38" s="67">
        <v>107.411526290208</v>
      </c>
      <c r="R38" s="67">
        <v>146.74225997800099</v>
      </c>
      <c r="S38" s="67">
        <v>120.369063116437</v>
      </c>
      <c r="T38" s="67">
        <v>123.32793642118099</v>
      </c>
      <c r="U38" s="67">
        <v>131.170215961856</v>
      </c>
      <c r="V38" s="11">
        <v>110.05439175586299</v>
      </c>
      <c r="W38" s="10">
        <v>103.92123382743701</v>
      </c>
      <c r="X38" s="11">
        <v>131.98302722469001</v>
      </c>
    </row>
    <row r="39" spans="1:24" ht="15" thickBot="1" x14ac:dyDescent="0.35">
      <c r="A39" s="68" t="s">
        <v>90</v>
      </c>
      <c r="B39" s="69">
        <v>141.82732095243</v>
      </c>
      <c r="C39" s="70">
        <v>142.87729488172599</v>
      </c>
      <c r="D39" s="69">
        <v>126.570730812984</v>
      </c>
      <c r="E39" s="71">
        <v>116.177676805869</v>
      </c>
      <c r="F39" s="71">
        <v>142.888725034581</v>
      </c>
      <c r="G39" s="71">
        <v>135.250289392307</v>
      </c>
      <c r="H39" s="71">
        <v>126.251284471548</v>
      </c>
      <c r="I39" s="71">
        <v>115.324199227425</v>
      </c>
      <c r="J39" s="71">
        <v>140.04157878976099</v>
      </c>
      <c r="K39" s="71">
        <v>140.469494288714</v>
      </c>
      <c r="L39" s="71">
        <v>115.30049373076599</v>
      </c>
      <c r="M39" s="71">
        <v>116.651758775915</v>
      </c>
      <c r="N39" s="71">
        <v>115.051719651318</v>
      </c>
      <c r="O39" s="71">
        <v>106.906417852712</v>
      </c>
      <c r="P39" s="71">
        <v>104.460045967467</v>
      </c>
      <c r="Q39" s="71">
        <v>105.284771676736</v>
      </c>
      <c r="R39" s="71">
        <v>146.74225997800099</v>
      </c>
      <c r="S39" s="71">
        <v>120.106768660893</v>
      </c>
      <c r="T39" s="71">
        <v>124.54179972431101</v>
      </c>
      <c r="U39" s="71">
        <v>131.84635874231299</v>
      </c>
      <c r="V39" s="70">
        <v>111.78707847411501</v>
      </c>
      <c r="W39" s="69">
        <v>102.70173587252</v>
      </c>
      <c r="X39" s="70">
        <v>131.78780426451101</v>
      </c>
    </row>
  </sheetData>
  <mergeCells count="4">
    <mergeCell ref="B2:C2"/>
    <mergeCell ref="D2:V2"/>
    <mergeCell ref="W2:X2"/>
    <mergeCell ref="A1:P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54363-A958-4820-BC22-D2514A6FFD69}">
  <dimension ref="A1:BR39"/>
  <sheetViews>
    <sheetView workbookViewId="0">
      <selection activeCell="F48" sqref="F48"/>
    </sheetView>
  </sheetViews>
  <sheetFormatPr defaultRowHeight="14.4" x14ac:dyDescent="0.3"/>
  <cols>
    <col min="1" max="1" width="12.33203125" bestFit="1" customWidth="1"/>
    <col min="3" max="3" width="11" customWidth="1"/>
    <col min="7" max="7" width="9.5546875" bestFit="1" customWidth="1"/>
  </cols>
  <sheetData>
    <row r="1" spans="1:70" ht="16.2" thickBot="1" x14ac:dyDescent="0.35">
      <c r="A1" s="73" t="s">
        <v>88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</row>
    <row r="2" spans="1:70" ht="15" thickBot="1" x14ac:dyDescent="0.35">
      <c r="A2" s="21" t="s">
        <v>76</v>
      </c>
      <c r="B2" s="86" t="s">
        <v>53</v>
      </c>
      <c r="C2" s="87"/>
      <c r="D2" s="88"/>
      <c r="E2" s="83" t="s">
        <v>54</v>
      </c>
      <c r="F2" s="84"/>
      <c r="G2" s="85"/>
      <c r="H2" s="83" t="s">
        <v>0</v>
      </c>
      <c r="I2" s="84"/>
      <c r="J2" s="85"/>
      <c r="K2" s="83" t="s">
        <v>1</v>
      </c>
      <c r="L2" s="84"/>
      <c r="M2" s="85"/>
      <c r="N2" s="83" t="s">
        <v>2</v>
      </c>
      <c r="O2" s="84"/>
      <c r="P2" s="85"/>
      <c r="Q2" s="83" t="s">
        <v>3</v>
      </c>
      <c r="R2" s="84"/>
      <c r="S2" s="85"/>
      <c r="T2" s="83" t="s">
        <v>4</v>
      </c>
      <c r="U2" s="84"/>
      <c r="V2" s="85"/>
      <c r="W2" s="83" t="s">
        <v>85</v>
      </c>
      <c r="X2" s="84"/>
      <c r="Y2" s="85"/>
      <c r="Z2" s="83" t="s">
        <v>6</v>
      </c>
      <c r="AA2" s="84"/>
      <c r="AB2" s="85"/>
      <c r="AC2" s="83" t="s">
        <v>7</v>
      </c>
      <c r="AD2" s="84"/>
      <c r="AE2" s="85"/>
      <c r="AF2" s="83" t="s">
        <v>8</v>
      </c>
      <c r="AG2" s="84"/>
      <c r="AH2" s="85"/>
      <c r="AI2" s="83" t="s">
        <v>9</v>
      </c>
      <c r="AJ2" s="84"/>
      <c r="AK2" s="85"/>
      <c r="AL2" s="83" t="s">
        <v>55</v>
      </c>
      <c r="AM2" s="84"/>
      <c r="AN2" s="85"/>
      <c r="AO2" s="83" t="s">
        <v>10</v>
      </c>
      <c r="AP2" s="84"/>
      <c r="AQ2" s="85"/>
      <c r="AR2" s="83" t="s">
        <v>11</v>
      </c>
      <c r="AS2" s="84"/>
      <c r="AT2" s="85"/>
      <c r="AU2" s="83" t="s">
        <v>12</v>
      </c>
      <c r="AV2" s="84"/>
      <c r="AW2" s="85"/>
      <c r="AX2" s="83" t="s">
        <v>56</v>
      </c>
      <c r="AY2" s="84"/>
      <c r="AZ2" s="85"/>
      <c r="BA2" s="83" t="s">
        <v>14</v>
      </c>
      <c r="BB2" s="84"/>
      <c r="BC2" s="85"/>
      <c r="BD2" s="83" t="s">
        <v>15</v>
      </c>
      <c r="BE2" s="84"/>
      <c r="BF2" s="85"/>
      <c r="BG2" s="83" t="s">
        <v>16</v>
      </c>
      <c r="BH2" s="84"/>
      <c r="BI2" s="85"/>
      <c r="BJ2" s="83" t="s">
        <v>17</v>
      </c>
      <c r="BK2" s="84"/>
      <c r="BL2" s="85"/>
      <c r="BM2" s="83" t="s">
        <v>13</v>
      </c>
      <c r="BN2" s="84"/>
      <c r="BO2" s="85"/>
      <c r="BP2" s="83" t="s">
        <v>5</v>
      </c>
      <c r="BQ2" s="84"/>
      <c r="BR2" s="85"/>
    </row>
    <row r="3" spans="1:70" ht="16.2" customHeight="1" thickBot="1" x14ac:dyDescent="0.35">
      <c r="A3" s="22" t="s">
        <v>60</v>
      </c>
      <c r="B3" s="89">
        <v>12.2</v>
      </c>
      <c r="C3" s="90"/>
      <c r="D3" s="91"/>
      <c r="E3" s="89">
        <v>7.2460510670768983</v>
      </c>
      <c r="F3" s="90"/>
      <c r="G3" s="91"/>
      <c r="H3" s="89">
        <v>0.55308030282150333</v>
      </c>
      <c r="I3" s="90"/>
      <c r="J3" s="91"/>
      <c r="K3" s="89">
        <v>2.295953702361378E-2</v>
      </c>
      <c r="L3" s="90"/>
      <c r="M3" s="91"/>
      <c r="N3" s="89">
        <v>11.212839213537205</v>
      </c>
      <c r="O3" s="90"/>
      <c r="P3" s="91"/>
      <c r="Q3" s="89">
        <v>2.7480497798480532</v>
      </c>
      <c r="R3" s="90"/>
      <c r="S3" s="91"/>
      <c r="T3" s="89">
        <v>1.1756007517416445</v>
      </c>
      <c r="U3" s="90"/>
      <c r="V3" s="91"/>
      <c r="W3" s="92">
        <v>10.307086383657298</v>
      </c>
      <c r="X3" s="92"/>
      <c r="Y3" s="92"/>
      <c r="Z3" s="89">
        <v>4.3835960234434188E-2</v>
      </c>
      <c r="AA3" s="90"/>
      <c r="AB3" s="91"/>
      <c r="AC3" s="89">
        <v>0.98419580140671825</v>
      </c>
      <c r="AD3" s="90"/>
      <c r="AE3" s="91"/>
      <c r="AF3" s="89">
        <v>5.1951499938579797</v>
      </c>
      <c r="AG3" s="90"/>
      <c r="AH3" s="91"/>
      <c r="AI3" s="89">
        <v>8.3052842014413555E-2</v>
      </c>
      <c r="AJ3" s="90"/>
      <c r="AK3" s="91"/>
      <c r="AL3" s="89">
        <v>5.8884948029103334</v>
      </c>
      <c r="AM3" s="90"/>
      <c r="AN3" s="91"/>
      <c r="AO3" s="89">
        <v>3.4651254818358579</v>
      </c>
      <c r="AP3" s="90"/>
      <c r="AQ3" s="91"/>
      <c r="AR3" s="89">
        <v>2.273084735503538</v>
      </c>
      <c r="AS3" s="90"/>
      <c r="AT3" s="91"/>
      <c r="AU3" s="89">
        <v>0.97596901134894742</v>
      </c>
      <c r="AV3" s="90"/>
      <c r="AW3" s="91"/>
      <c r="AX3" s="89">
        <v>19.90134578727837</v>
      </c>
      <c r="AY3" s="90"/>
      <c r="AZ3" s="91"/>
      <c r="BA3" s="89">
        <v>1.5744474361716623</v>
      </c>
      <c r="BB3" s="90"/>
      <c r="BC3" s="91"/>
      <c r="BD3" s="89">
        <v>8.2532440936905935</v>
      </c>
      <c r="BE3" s="90"/>
      <c r="BF3" s="91"/>
      <c r="BG3" s="89">
        <v>1.1625586478702425</v>
      </c>
      <c r="BH3" s="90"/>
      <c r="BI3" s="91"/>
      <c r="BJ3" s="92">
        <v>0.6631245637392198</v>
      </c>
      <c r="BK3" s="92"/>
      <c r="BL3" s="92"/>
      <c r="BM3" s="89">
        <v>2.2234220946043339</v>
      </c>
      <c r="BN3" s="90"/>
      <c r="BO3" s="91"/>
      <c r="BP3" s="89">
        <v>1.814875171827143</v>
      </c>
      <c r="BQ3" s="90"/>
      <c r="BR3" s="91"/>
    </row>
    <row r="4" spans="1:70" ht="24.6" thickBot="1" x14ac:dyDescent="0.35">
      <c r="A4" s="23"/>
      <c r="B4" s="38" t="s">
        <v>61</v>
      </c>
      <c r="C4" s="39" t="s">
        <v>71</v>
      </c>
      <c r="D4" s="40" t="s">
        <v>72</v>
      </c>
      <c r="E4" s="38" t="s">
        <v>61</v>
      </c>
      <c r="F4" s="39" t="s">
        <v>71</v>
      </c>
      <c r="G4" s="40" t="s">
        <v>72</v>
      </c>
      <c r="H4" s="38" t="s">
        <v>61</v>
      </c>
      <c r="I4" s="39" t="s">
        <v>71</v>
      </c>
      <c r="J4" s="40" t="s">
        <v>72</v>
      </c>
      <c r="K4" s="38" t="s">
        <v>61</v>
      </c>
      <c r="L4" s="39" t="s">
        <v>71</v>
      </c>
      <c r="M4" s="40" t="s">
        <v>72</v>
      </c>
      <c r="N4" s="38" t="s">
        <v>61</v>
      </c>
      <c r="O4" s="39" t="s">
        <v>71</v>
      </c>
      <c r="P4" s="40" t="s">
        <v>72</v>
      </c>
      <c r="Q4" s="38" t="s">
        <v>61</v>
      </c>
      <c r="R4" s="39" t="s">
        <v>71</v>
      </c>
      <c r="S4" s="40" t="s">
        <v>72</v>
      </c>
      <c r="T4" s="38" t="s">
        <v>61</v>
      </c>
      <c r="U4" s="39" t="s">
        <v>71</v>
      </c>
      <c r="V4" s="40" t="s">
        <v>72</v>
      </c>
      <c r="W4" s="24" t="s">
        <v>61</v>
      </c>
      <c r="X4" s="25" t="s">
        <v>71</v>
      </c>
      <c r="Y4" s="26" t="s">
        <v>72</v>
      </c>
      <c r="Z4" s="38" t="s">
        <v>61</v>
      </c>
      <c r="AA4" s="39" t="s">
        <v>71</v>
      </c>
      <c r="AB4" s="40" t="s">
        <v>72</v>
      </c>
      <c r="AC4" s="38" t="s">
        <v>61</v>
      </c>
      <c r="AD4" s="39" t="s">
        <v>71</v>
      </c>
      <c r="AE4" s="40" t="s">
        <v>72</v>
      </c>
      <c r="AF4" s="38" t="s">
        <v>61</v>
      </c>
      <c r="AG4" s="39" t="s">
        <v>71</v>
      </c>
      <c r="AH4" s="40" t="s">
        <v>72</v>
      </c>
      <c r="AI4" s="38" t="s">
        <v>61</v>
      </c>
      <c r="AJ4" s="39" t="s">
        <v>71</v>
      </c>
      <c r="AK4" s="40" t="s">
        <v>72</v>
      </c>
      <c r="AL4" s="38" t="s">
        <v>61</v>
      </c>
      <c r="AM4" s="39" t="s">
        <v>71</v>
      </c>
      <c r="AN4" s="40" t="s">
        <v>72</v>
      </c>
      <c r="AO4" s="38" t="s">
        <v>61</v>
      </c>
      <c r="AP4" s="39" t="s">
        <v>71</v>
      </c>
      <c r="AQ4" s="40" t="s">
        <v>72</v>
      </c>
      <c r="AR4" s="38" t="s">
        <v>61</v>
      </c>
      <c r="AS4" s="39" t="s">
        <v>71</v>
      </c>
      <c r="AT4" s="40" t="s">
        <v>72</v>
      </c>
      <c r="AU4" s="38" t="s">
        <v>61</v>
      </c>
      <c r="AV4" s="39" t="s">
        <v>71</v>
      </c>
      <c r="AW4" s="40" t="s">
        <v>72</v>
      </c>
      <c r="AX4" s="38" t="s">
        <v>61</v>
      </c>
      <c r="AY4" s="39" t="s">
        <v>71</v>
      </c>
      <c r="AZ4" s="40" t="s">
        <v>72</v>
      </c>
      <c r="BA4" s="38" t="s">
        <v>61</v>
      </c>
      <c r="BB4" s="39" t="s">
        <v>71</v>
      </c>
      <c r="BC4" s="40" t="s">
        <v>72</v>
      </c>
      <c r="BD4" s="38" t="s">
        <v>61</v>
      </c>
      <c r="BE4" s="39" t="s">
        <v>71</v>
      </c>
      <c r="BF4" s="40" t="s">
        <v>72</v>
      </c>
      <c r="BG4" s="38" t="s">
        <v>61</v>
      </c>
      <c r="BH4" s="39" t="s">
        <v>71</v>
      </c>
      <c r="BI4" s="40" t="s">
        <v>72</v>
      </c>
      <c r="BJ4" s="24" t="s">
        <v>61</v>
      </c>
      <c r="BK4" s="25" t="s">
        <v>71</v>
      </c>
      <c r="BL4" s="26" t="s">
        <v>72</v>
      </c>
      <c r="BM4" s="38" t="s">
        <v>61</v>
      </c>
      <c r="BN4" s="39" t="s">
        <v>71</v>
      </c>
      <c r="BO4" s="40" t="s">
        <v>72</v>
      </c>
      <c r="BP4" s="38" t="s">
        <v>61</v>
      </c>
      <c r="BQ4" s="39" t="s">
        <v>71</v>
      </c>
      <c r="BR4" s="40" t="s">
        <v>72</v>
      </c>
    </row>
    <row r="5" spans="1:70" x14ac:dyDescent="0.3">
      <c r="A5" s="17" t="s">
        <v>18</v>
      </c>
      <c r="B5" s="41">
        <v>96.990100164853075</v>
      </c>
      <c r="C5" s="42"/>
      <c r="D5" s="43"/>
      <c r="E5" s="41">
        <v>94.285831236458421</v>
      </c>
      <c r="F5" s="42"/>
      <c r="G5" s="43"/>
      <c r="H5" s="41">
        <v>96.975379102992605</v>
      </c>
      <c r="I5" s="42"/>
      <c r="J5" s="43"/>
      <c r="K5" s="41">
        <v>98.420575955679496</v>
      </c>
      <c r="L5" s="42"/>
      <c r="M5" s="43"/>
      <c r="N5" s="41">
        <v>100.90192934945296</v>
      </c>
      <c r="O5" s="42"/>
      <c r="P5" s="43"/>
      <c r="Q5" s="41">
        <v>99.371078094289913</v>
      </c>
      <c r="R5" s="42"/>
      <c r="S5" s="43"/>
      <c r="T5" s="41">
        <v>97.811185209863879</v>
      </c>
      <c r="U5" s="42"/>
      <c r="V5" s="43"/>
      <c r="W5" s="41">
        <v>98.680587776068265</v>
      </c>
      <c r="X5" s="42"/>
      <c r="Y5" s="43"/>
      <c r="Z5" s="41">
        <v>97.225506407350878</v>
      </c>
      <c r="AA5" s="42"/>
      <c r="AB5" s="43"/>
      <c r="AC5" s="41">
        <v>99.748325226579666</v>
      </c>
      <c r="AD5" s="42"/>
      <c r="AE5" s="43"/>
      <c r="AF5" s="41">
        <v>99.459777387352318</v>
      </c>
      <c r="AG5" s="42"/>
      <c r="AH5" s="43"/>
      <c r="AI5" s="41">
        <v>96.248718936339927</v>
      </c>
      <c r="AJ5" s="42"/>
      <c r="AK5" s="43"/>
      <c r="AL5" s="41">
        <v>98.486442851263305</v>
      </c>
      <c r="AM5" s="42"/>
      <c r="AN5" s="43"/>
      <c r="AO5" s="41">
        <v>99.318621555329472</v>
      </c>
      <c r="AP5" s="42"/>
      <c r="AQ5" s="43"/>
      <c r="AR5" s="41">
        <v>102.01519663151508</v>
      </c>
      <c r="AS5" s="42"/>
      <c r="AT5" s="43"/>
      <c r="AU5" s="41">
        <v>99.998201801002551</v>
      </c>
      <c r="AV5" s="42"/>
      <c r="AW5" s="43"/>
      <c r="AX5" s="41">
        <v>90.217258421188333</v>
      </c>
      <c r="AY5" s="42"/>
      <c r="AZ5" s="43"/>
      <c r="BA5" s="41">
        <v>100.67437338255768</v>
      </c>
      <c r="BB5" s="42"/>
      <c r="BC5" s="43"/>
      <c r="BD5" s="41">
        <v>99.613187842585248</v>
      </c>
      <c r="BE5" s="42"/>
      <c r="BF5" s="43"/>
      <c r="BG5" s="41">
        <v>97.114116255331808</v>
      </c>
      <c r="BH5" s="42"/>
      <c r="BI5" s="43"/>
      <c r="BJ5" s="41">
        <v>97.238525259967275</v>
      </c>
      <c r="BK5" s="42"/>
      <c r="BL5" s="43"/>
      <c r="BM5" s="41">
        <v>97.01545201040453</v>
      </c>
      <c r="BN5" s="42"/>
      <c r="BO5" s="43"/>
      <c r="BP5" s="41">
        <v>97.879934730740203</v>
      </c>
      <c r="BQ5" s="42"/>
      <c r="BR5" s="43"/>
    </row>
    <row r="6" spans="1:70" x14ac:dyDescent="0.3">
      <c r="A6" s="18" t="s">
        <v>19</v>
      </c>
      <c r="B6" s="44">
        <v>97.519346983528465</v>
      </c>
      <c r="C6" s="61"/>
      <c r="D6" s="27">
        <v>0.54567096824915673</v>
      </c>
      <c r="E6" s="44">
        <v>94.285831236458421</v>
      </c>
      <c r="F6" s="61"/>
      <c r="G6" s="27">
        <v>0</v>
      </c>
      <c r="H6" s="44">
        <v>97.755828413242227</v>
      </c>
      <c r="I6" s="61"/>
      <c r="J6" s="27">
        <v>0.80479119284571077</v>
      </c>
      <c r="K6" s="44">
        <v>97.986541025868561</v>
      </c>
      <c r="L6" s="61"/>
      <c r="M6" s="27">
        <v>-0.44100019289298187</v>
      </c>
      <c r="N6" s="44">
        <v>100.29834591175026</v>
      </c>
      <c r="O6" s="61"/>
      <c r="P6" s="27">
        <v>-0.59818820273724871</v>
      </c>
      <c r="Q6" s="44">
        <v>99.59660992155986</v>
      </c>
      <c r="R6" s="61"/>
      <c r="S6" s="27">
        <v>0.22695922354385445</v>
      </c>
      <c r="T6" s="44">
        <v>98.097802204946106</v>
      </c>
      <c r="U6" s="61"/>
      <c r="V6" s="27">
        <v>0.29303089873338184</v>
      </c>
      <c r="W6" s="44">
        <v>99.046852618072919</v>
      </c>
      <c r="X6" s="61"/>
      <c r="Y6" s="27">
        <v>0.37116199878723943</v>
      </c>
      <c r="Z6" s="44">
        <v>97.225506407350878</v>
      </c>
      <c r="AA6" s="61"/>
      <c r="AB6" s="27">
        <v>0</v>
      </c>
      <c r="AC6" s="44">
        <v>98.993434958720172</v>
      </c>
      <c r="AD6" s="61"/>
      <c r="AE6" s="27">
        <v>-0.75679492978428797</v>
      </c>
      <c r="AF6" s="44">
        <v>99.524864136348967</v>
      </c>
      <c r="AG6" s="61"/>
      <c r="AH6" s="27">
        <v>6.544027214454573E-2</v>
      </c>
      <c r="AI6" s="44">
        <v>96.988454906912807</v>
      </c>
      <c r="AJ6" s="61"/>
      <c r="AK6" s="27">
        <v>0.76856708198074219</v>
      </c>
      <c r="AL6" s="44">
        <v>98.486442851263305</v>
      </c>
      <c r="AM6" s="61"/>
      <c r="AN6" s="27">
        <v>0</v>
      </c>
      <c r="AO6" s="44">
        <v>99.549693986609057</v>
      </c>
      <c r="AP6" s="61"/>
      <c r="AQ6" s="27">
        <v>0.23265771077063402</v>
      </c>
      <c r="AR6" s="44">
        <v>102.44485072209059</v>
      </c>
      <c r="AS6" s="61"/>
      <c r="AT6" s="27">
        <v>0.42116675236871792</v>
      </c>
      <c r="AU6" s="44">
        <v>100.32416614264311</v>
      </c>
      <c r="AV6" s="61"/>
      <c r="AW6" s="27">
        <v>0.32597020323348325</v>
      </c>
      <c r="AX6" s="44">
        <v>90.217258421188333</v>
      </c>
      <c r="AY6" s="61"/>
      <c r="AZ6" s="27">
        <v>0</v>
      </c>
      <c r="BA6" s="44">
        <v>96.905871976334225</v>
      </c>
      <c r="BB6" s="61"/>
      <c r="BC6" s="27">
        <v>-3.7432578714975739</v>
      </c>
      <c r="BD6" s="44">
        <v>99.798079479651022</v>
      </c>
      <c r="BE6" s="61"/>
      <c r="BF6" s="27">
        <v>0.18560959755444806</v>
      </c>
      <c r="BG6" s="44">
        <v>97.201891179903541</v>
      </c>
      <c r="BH6" s="61"/>
      <c r="BI6" s="27">
        <v>9.0383280985584236E-2</v>
      </c>
      <c r="BJ6" s="44">
        <v>97.37277317170512</v>
      </c>
      <c r="BK6" s="61"/>
      <c r="BL6" s="27">
        <v>0.13806041523041213</v>
      </c>
      <c r="BM6" s="44">
        <v>97.86152860565619</v>
      </c>
      <c r="BN6" s="61"/>
      <c r="BO6" s="27">
        <v>0.87210498711165485</v>
      </c>
      <c r="BP6" s="44">
        <v>98.017188294909886</v>
      </c>
      <c r="BQ6" s="61"/>
      <c r="BR6" s="27">
        <v>0.14022645657381094</v>
      </c>
    </row>
    <row r="7" spans="1:70" x14ac:dyDescent="0.3">
      <c r="A7" s="18" t="s">
        <v>20</v>
      </c>
      <c r="B7" s="44">
        <v>98.352079899922501</v>
      </c>
      <c r="C7" s="61"/>
      <c r="D7" s="27">
        <v>0.85391559947041173</v>
      </c>
      <c r="E7" s="44">
        <v>94.654476105888719</v>
      </c>
      <c r="F7" s="61"/>
      <c r="G7" s="27">
        <v>0.39098649775466399</v>
      </c>
      <c r="H7" s="44">
        <v>98.228322603762294</v>
      </c>
      <c r="I7" s="61"/>
      <c r="J7" s="27">
        <v>0.48334119631485706</v>
      </c>
      <c r="K7" s="44">
        <v>97.844540571042572</v>
      </c>
      <c r="L7" s="61"/>
      <c r="M7" s="27">
        <v>-0.14491832586324138</v>
      </c>
      <c r="N7" s="44">
        <v>100.06942864200663</v>
      </c>
      <c r="O7" s="61"/>
      <c r="P7" s="27">
        <v>-0.22823633596614767</v>
      </c>
      <c r="Q7" s="44">
        <v>99.201177714937785</v>
      </c>
      <c r="R7" s="61"/>
      <c r="S7" s="27">
        <v>-0.39703380158572221</v>
      </c>
      <c r="T7" s="44">
        <v>98.693981253018848</v>
      </c>
      <c r="U7" s="61"/>
      <c r="V7" s="27">
        <v>0.60773945457739398</v>
      </c>
      <c r="W7" s="44">
        <v>99.993454779657938</v>
      </c>
      <c r="X7" s="61"/>
      <c r="Y7" s="27">
        <v>0.95571150073303635</v>
      </c>
      <c r="Z7" s="44">
        <v>101.00197703393513</v>
      </c>
      <c r="AA7" s="61"/>
      <c r="AB7" s="27">
        <v>3.8842385770270882</v>
      </c>
      <c r="AC7" s="44">
        <v>98.697234309780725</v>
      </c>
      <c r="AD7" s="61"/>
      <c r="AE7" s="27">
        <v>-0.29921241652334229</v>
      </c>
      <c r="AF7" s="44">
        <v>99.755367446923501</v>
      </c>
      <c r="AG7" s="61"/>
      <c r="AH7" s="27">
        <v>0.23160374301918196</v>
      </c>
      <c r="AI7" s="44">
        <v>97.464497831611496</v>
      </c>
      <c r="AJ7" s="61"/>
      <c r="AK7" s="27">
        <v>0.49082432043647817</v>
      </c>
      <c r="AL7" s="44">
        <v>99.6045071808351</v>
      </c>
      <c r="AM7" s="61"/>
      <c r="AN7" s="27">
        <v>1.1352469408000943</v>
      </c>
      <c r="AO7" s="44">
        <v>99.937969607389093</v>
      </c>
      <c r="AP7" s="61"/>
      <c r="AQ7" s="27">
        <v>0.39003195814169</v>
      </c>
      <c r="AR7" s="44">
        <v>101.99395539963943</v>
      </c>
      <c r="AS7" s="61"/>
      <c r="AT7" s="27">
        <v>-0.44013468639271247</v>
      </c>
      <c r="AU7" s="44">
        <v>99.909220261620632</v>
      </c>
      <c r="AV7" s="61"/>
      <c r="AW7" s="27">
        <v>-0.41360511328097926</v>
      </c>
      <c r="AX7" s="44">
        <v>90.217258421188333</v>
      </c>
      <c r="AY7" s="61"/>
      <c r="AZ7" s="27">
        <v>0</v>
      </c>
      <c r="BA7" s="44">
        <v>97.722801885047389</v>
      </c>
      <c r="BB7" s="61"/>
      <c r="BC7" s="27">
        <v>0.84301383605800417</v>
      </c>
      <c r="BD7" s="44">
        <v>100.22111533964517</v>
      </c>
      <c r="BE7" s="61"/>
      <c r="BF7" s="27">
        <v>0.42389178449111498</v>
      </c>
      <c r="BG7" s="44">
        <v>97.724472806082161</v>
      </c>
      <c r="BH7" s="61"/>
      <c r="BI7" s="27">
        <v>0.53762495753442163</v>
      </c>
      <c r="BJ7" s="44">
        <v>96.602603200737093</v>
      </c>
      <c r="BK7" s="61"/>
      <c r="BL7" s="27">
        <v>-0.79095002214830679</v>
      </c>
      <c r="BM7" s="44">
        <v>98.884794957979054</v>
      </c>
      <c r="BN7" s="61"/>
      <c r="BO7" s="27">
        <v>1.045626781946396</v>
      </c>
      <c r="BP7" s="44">
        <v>98.55210368049697</v>
      </c>
      <c r="BQ7" s="61"/>
      <c r="BR7" s="27">
        <v>0.54573630900087711</v>
      </c>
    </row>
    <row r="8" spans="1:70" x14ac:dyDescent="0.3">
      <c r="A8" s="18" t="s">
        <v>21</v>
      </c>
      <c r="B8" s="44">
        <v>97.519346983528465</v>
      </c>
      <c r="C8" s="61"/>
      <c r="D8" s="27">
        <v>-0.84668561889222893</v>
      </c>
      <c r="E8" s="44">
        <v>95.439996741360531</v>
      </c>
      <c r="F8" s="61"/>
      <c r="G8" s="27">
        <v>0.82988218601840469</v>
      </c>
      <c r="H8" s="44">
        <v>99.717158303501037</v>
      </c>
      <c r="I8" s="61"/>
      <c r="J8" s="27">
        <v>1.5156888158871284</v>
      </c>
      <c r="K8" s="44">
        <v>100.40782741536555</v>
      </c>
      <c r="L8" s="61"/>
      <c r="M8" s="27">
        <v>2.6197545916849974</v>
      </c>
      <c r="N8" s="44">
        <v>104.08898921953292</v>
      </c>
      <c r="O8" s="61"/>
      <c r="P8" s="27">
        <v>4.016771787421769</v>
      </c>
      <c r="Q8" s="44">
        <v>99.201177714937785</v>
      </c>
      <c r="R8" s="61"/>
      <c r="S8" s="27">
        <v>0</v>
      </c>
      <c r="T8" s="44">
        <v>99.845029663715209</v>
      </c>
      <c r="U8" s="61"/>
      <c r="V8" s="27">
        <v>1.1662802493958013</v>
      </c>
      <c r="W8" s="44">
        <v>100.38557249158495</v>
      </c>
      <c r="X8" s="61"/>
      <c r="Y8" s="27">
        <v>0.39214337857520487</v>
      </c>
      <c r="Z8" s="44">
        <v>100.3892615128732</v>
      </c>
      <c r="AA8" s="61"/>
      <c r="AB8" s="27">
        <v>-0.60663715607870428</v>
      </c>
      <c r="AC8" s="44">
        <v>98.413916498715778</v>
      </c>
      <c r="AD8" s="61"/>
      <c r="AE8" s="27">
        <v>-0.28705749765560729</v>
      </c>
      <c r="AF8" s="44">
        <v>99.795248417210303</v>
      </c>
      <c r="AG8" s="61"/>
      <c r="AH8" s="27">
        <v>3.9978771375914768E-2</v>
      </c>
      <c r="AI8" s="44">
        <v>96.480459840997511</v>
      </c>
      <c r="AJ8" s="61"/>
      <c r="AK8" s="27">
        <v>-1.0096373679717718</v>
      </c>
      <c r="AL8" s="44">
        <v>99.789833987116637</v>
      </c>
      <c r="AM8" s="61"/>
      <c r="AN8" s="27">
        <v>0.18606267078362659</v>
      </c>
      <c r="AO8" s="44">
        <v>100.11064172264219</v>
      </c>
      <c r="AP8" s="61"/>
      <c r="AQ8" s="27">
        <v>0.17277929092560651</v>
      </c>
      <c r="AR8" s="44">
        <v>101.25709767593548</v>
      </c>
      <c r="AS8" s="61"/>
      <c r="AT8" s="27">
        <v>-0.72245234613830256</v>
      </c>
      <c r="AU8" s="44">
        <v>100.19519441113458</v>
      </c>
      <c r="AV8" s="61"/>
      <c r="AW8" s="27">
        <v>0.28623399198302035</v>
      </c>
      <c r="AX8" s="44">
        <v>94.382870739291391</v>
      </c>
      <c r="AY8" s="61"/>
      <c r="AZ8" s="27">
        <v>4.6173120210054153</v>
      </c>
      <c r="BA8" s="44">
        <v>100.13935330341918</v>
      </c>
      <c r="BB8" s="61"/>
      <c r="BC8" s="27">
        <v>2.4728634175004593</v>
      </c>
      <c r="BD8" s="44">
        <v>100.69610873768522</v>
      </c>
      <c r="BE8" s="61"/>
      <c r="BF8" s="27">
        <v>0.47394543198837624</v>
      </c>
      <c r="BG8" s="44">
        <v>98.991896084868628</v>
      </c>
      <c r="BH8" s="61"/>
      <c r="BI8" s="27">
        <v>1.2969353964195296</v>
      </c>
      <c r="BJ8" s="44">
        <v>100.02314761504707</v>
      </c>
      <c r="BK8" s="61"/>
      <c r="BL8" s="27">
        <v>3.5408408272416647</v>
      </c>
      <c r="BM8" s="44">
        <v>99.762371730079195</v>
      </c>
      <c r="BN8" s="61"/>
      <c r="BO8" s="27">
        <v>0.88747392607029241</v>
      </c>
      <c r="BP8" s="44">
        <v>98.55210368049697</v>
      </c>
      <c r="BQ8" s="61"/>
      <c r="BR8" s="27">
        <v>0</v>
      </c>
    </row>
    <row r="9" spans="1:70" x14ac:dyDescent="0.3">
      <c r="A9" s="18" t="s">
        <v>22</v>
      </c>
      <c r="B9" s="44">
        <v>98.051481748443734</v>
      </c>
      <c r="C9" s="61"/>
      <c r="D9" s="27">
        <v>0.54567096824915673</v>
      </c>
      <c r="E9" s="44">
        <v>96.737685692937319</v>
      </c>
      <c r="F9" s="61"/>
      <c r="G9" s="27">
        <v>1.3596909009683689</v>
      </c>
      <c r="H9" s="44">
        <v>100.13992814380448</v>
      </c>
      <c r="I9" s="61"/>
      <c r="J9" s="27">
        <v>0.42396900141969951</v>
      </c>
      <c r="K9" s="44">
        <v>101.01787032086526</v>
      </c>
      <c r="L9" s="61"/>
      <c r="M9" s="27">
        <v>0.60756508850261515</v>
      </c>
      <c r="N9" s="44">
        <v>104.3530966463654</v>
      </c>
      <c r="O9" s="61"/>
      <c r="P9" s="27">
        <v>0.2537323388504209</v>
      </c>
      <c r="Q9" s="44">
        <v>100.06642708651999</v>
      </c>
      <c r="R9" s="61"/>
      <c r="S9" s="27">
        <v>0.87221683402647354</v>
      </c>
      <c r="T9" s="44">
        <v>100.06331060776245</v>
      </c>
      <c r="U9" s="61"/>
      <c r="V9" s="27">
        <v>0.21861973979317995</v>
      </c>
      <c r="W9" s="44">
        <v>98.410014035118579</v>
      </c>
      <c r="X9" s="61"/>
      <c r="Y9" s="27">
        <v>-1.9679705035621331</v>
      </c>
      <c r="Z9" s="44">
        <v>99.880996400161507</v>
      </c>
      <c r="AA9" s="61"/>
      <c r="AB9" s="27">
        <v>-0.50629430384495633</v>
      </c>
      <c r="AC9" s="44">
        <v>98.44418387145933</v>
      </c>
      <c r="AD9" s="61"/>
      <c r="AE9" s="27">
        <v>3.0755175508079269E-2</v>
      </c>
      <c r="AF9" s="44">
        <v>99.534885494254851</v>
      </c>
      <c r="AG9" s="61"/>
      <c r="AH9" s="27">
        <v>-0.26089711392566217</v>
      </c>
      <c r="AI9" s="44">
        <v>97.297277539051919</v>
      </c>
      <c r="AJ9" s="61"/>
      <c r="AK9" s="27">
        <v>0.84661464031219325</v>
      </c>
      <c r="AL9" s="44">
        <v>99.750898451417015</v>
      </c>
      <c r="AM9" s="61"/>
      <c r="AN9" s="27">
        <v>-3.9017537302099559E-2</v>
      </c>
      <c r="AO9" s="44">
        <v>100.38083056010264</v>
      </c>
      <c r="AP9" s="61"/>
      <c r="AQ9" s="27">
        <v>0.26989022626486836</v>
      </c>
      <c r="AR9" s="44">
        <v>102.10243539890595</v>
      </c>
      <c r="AS9" s="61"/>
      <c r="AT9" s="27">
        <v>0.83484293187614522</v>
      </c>
      <c r="AU9" s="44">
        <v>99.329939647147654</v>
      </c>
      <c r="AV9" s="61"/>
      <c r="AW9" s="27">
        <v>-0.86356912531801999</v>
      </c>
      <c r="AX9" s="44">
        <v>96.239825339142058</v>
      </c>
      <c r="AY9" s="61"/>
      <c r="AZ9" s="27">
        <v>1.9674699289238928</v>
      </c>
      <c r="BA9" s="44">
        <v>100.43704842423033</v>
      </c>
      <c r="BB9" s="61"/>
      <c r="BC9" s="27">
        <v>0.2972808501260582</v>
      </c>
      <c r="BD9" s="44">
        <v>100.78700908743423</v>
      </c>
      <c r="BE9" s="61"/>
      <c r="BF9" s="27">
        <v>9.0271958756416026E-2</v>
      </c>
      <c r="BG9" s="44">
        <v>99.66565495390735</v>
      </c>
      <c r="BH9" s="61"/>
      <c r="BI9" s="27">
        <v>0.68062022820645218</v>
      </c>
      <c r="BJ9" s="44">
        <v>100.46094348981097</v>
      </c>
      <c r="BK9" s="61"/>
      <c r="BL9" s="27">
        <v>0.43769455891233822</v>
      </c>
      <c r="BM9" s="44">
        <v>100.80884708783819</v>
      </c>
      <c r="BN9" s="61"/>
      <c r="BO9" s="27">
        <v>1.0489680022748304</v>
      </c>
      <c r="BP9" s="44">
        <v>99.1051088130029</v>
      </c>
      <c r="BQ9" s="61"/>
      <c r="BR9" s="27">
        <v>0.5611297089088696</v>
      </c>
    </row>
    <row r="10" spans="1:70" x14ac:dyDescent="0.3">
      <c r="A10" s="18" t="s">
        <v>23</v>
      </c>
      <c r="B10" s="44">
        <v>98.710849871183655</v>
      </c>
      <c r="C10" s="61"/>
      <c r="D10" s="27">
        <v>0.67247134972581168</v>
      </c>
      <c r="E10" s="44">
        <v>98.313363248400151</v>
      </c>
      <c r="F10" s="61"/>
      <c r="G10" s="27">
        <v>1.6288146074367793</v>
      </c>
      <c r="H10" s="44">
        <v>100.76456777382569</v>
      </c>
      <c r="I10" s="61"/>
      <c r="J10" s="27">
        <v>0.62376680470970225</v>
      </c>
      <c r="K10" s="44">
        <v>100.97885412364091</v>
      </c>
      <c r="L10" s="61"/>
      <c r="M10" s="27">
        <v>-3.8623064513654271E-2</v>
      </c>
      <c r="N10" s="44">
        <v>103.91729232493635</v>
      </c>
      <c r="O10" s="61"/>
      <c r="P10" s="27">
        <v>-0.41762471400912382</v>
      </c>
      <c r="Q10" s="44">
        <v>100.38359294856949</v>
      </c>
      <c r="R10" s="61"/>
      <c r="S10" s="27">
        <v>0.31695531786626319</v>
      </c>
      <c r="T10" s="44">
        <v>100.04728169233107</v>
      </c>
      <c r="U10" s="61"/>
      <c r="V10" s="27">
        <v>-1.6018773848303081E-2</v>
      </c>
      <c r="W10" s="44">
        <v>99.38596892118872</v>
      </c>
      <c r="X10" s="61"/>
      <c r="Y10" s="27">
        <v>0.99172314488427116</v>
      </c>
      <c r="Z10" s="44">
        <v>100.60358878898123</v>
      </c>
      <c r="AA10" s="61"/>
      <c r="AB10" s="27">
        <v>0.72345332431880127</v>
      </c>
      <c r="AC10" s="44">
        <v>99.071576557542215</v>
      </c>
      <c r="AD10" s="61"/>
      <c r="AE10" s="27">
        <v>0.63730802715789014</v>
      </c>
      <c r="AF10" s="44">
        <v>99.271297080224997</v>
      </c>
      <c r="AG10" s="61"/>
      <c r="AH10" s="27">
        <v>-0.26482013087267831</v>
      </c>
      <c r="AI10" s="44">
        <v>99.759540340166083</v>
      </c>
      <c r="AJ10" s="61"/>
      <c r="AK10" s="27">
        <v>2.5306595039371826</v>
      </c>
      <c r="AL10" s="44">
        <v>99.687592082406113</v>
      </c>
      <c r="AM10" s="61"/>
      <c r="AN10" s="27">
        <v>-6.3464459963469277E-2</v>
      </c>
      <c r="AO10" s="44">
        <v>100.08722453538685</v>
      </c>
      <c r="AP10" s="61"/>
      <c r="AQ10" s="27">
        <v>-0.29249212531669011</v>
      </c>
      <c r="AR10" s="44">
        <v>101.64787658284204</v>
      </c>
      <c r="AS10" s="61"/>
      <c r="AT10" s="27">
        <v>-0.44519879891991021</v>
      </c>
      <c r="AU10" s="44">
        <v>99.96871138196515</v>
      </c>
      <c r="AV10" s="61"/>
      <c r="AW10" s="27">
        <v>0.64308076405423797</v>
      </c>
      <c r="AX10" s="44">
        <v>98.73221451001244</v>
      </c>
      <c r="AY10" s="61"/>
      <c r="AZ10" s="27">
        <v>2.5897690089184966</v>
      </c>
      <c r="BA10" s="44">
        <v>100.00895523556773</v>
      </c>
      <c r="BB10" s="61"/>
      <c r="BC10" s="27">
        <v>-0.42623035560981348</v>
      </c>
      <c r="BD10" s="44">
        <v>99.372362714512533</v>
      </c>
      <c r="BE10" s="61"/>
      <c r="BF10" s="27">
        <v>-1.4035999140469269</v>
      </c>
      <c r="BG10" s="44">
        <v>99.562406163658196</v>
      </c>
      <c r="BH10" s="61"/>
      <c r="BI10" s="27">
        <v>-0.10359515551963128</v>
      </c>
      <c r="BJ10" s="44">
        <v>101.02582887708495</v>
      </c>
      <c r="BK10" s="61"/>
      <c r="BL10" s="27">
        <v>0.56229353184531483</v>
      </c>
      <c r="BM10" s="44">
        <v>101.4100397552963</v>
      </c>
      <c r="BN10" s="61"/>
      <c r="BO10" s="27">
        <v>0.59636895453656358</v>
      </c>
      <c r="BP10" s="44">
        <v>100.21967609431006</v>
      </c>
      <c r="BQ10" s="61"/>
      <c r="BR10" s="27">
        <v>1.1246315095725157</v>
      </c>
    </row>
    <row r="11" spans="1:70" x14ac:dyDescent="0.3">
      <c r="A11" s="18" t="s">
        <v>24</v>
      </c>
      <c r="B11" s="44">
        <v>100.25354973912842</v>
      </c>
      <c r="C11" s="61"/>
      <c r="D11" s="27">
        <v>1.5628473161338974</v>
      </c>
      <c r="E11" s="44">
        <v>101.30579072616504</v>
      </c>
      <c r="F11" s="61"/>
      <c r="G11" s="27">
        <v>3.043764732373333</v>
      </c>
      <c r="H11" s="44">
        <v>100.74047934196518</v>
      </c>
      <c r="I11" s="61"/>
      <c r="J11" s="27">
        <v>-2.390565691163804E-2</v>
      </c>
      <c r="K11" s="44">
        <v>100.62927611747105</v>
      </c>
      <c r="L11" s="61"/>
      <c r="M11" s="27">
        <v>-0.34618931775739492</v>
      </c>
      <c r="N11" s="44">
        <v>102.08354056412821</v>
      </c>
      <c r="O11" s="61"/>
      <c r="P11" s="27">
        <v>-1.7646261943336961</v>
      </c>
      <c r="Q11" s="44">
        <v>100.58140730080042</v>
      </c>
      <c r="R11" s="61"/>
      <c r="S11" s="27">
        <v>0.19705844991251276</v>
      </c>
      <c r="T11" s="44">
        <v>100.52286786085261</v>
      </c>
      <c r="U11" s="61"/>
      <c r="V11" s="27">
        <v>0.47536140960240392</v>
      </c>
      <c r="W11" s="44">
        <v>99.129622546746319</v>
      </c>
      <c r="X11" s="61"/>
      <c r="Y11" s="27">
        <v>-0.25793014569861494</v>
      </c>
      <c r="Z11" s="44">
        <v>99.690646192850139</v>
      </c>
      <c r="AA11" s="61"/>
      <c r="AB11" s="27">
        <v>-0.907465237692473</v>
      </c>
      <c r="AC11" s="44">
        <v>99.399697480456851</v>
      </c>
      <c r="AD11" s="61"/>
      <c r="AE11" s="27">
        <v>0.33119582257183922</v>
      </c>
      <c r="AF11" s="44">
        <v>99.331321545456717</v>
      </c>
      <c r="AG11" s="61"/>
      <c r="AH11" s="27">
        <v>6.0465076006011031E-2</v>
      </c>
      <c r="AI11" s="44">
        <v>100.01372542640114</v>
      </c>
      <c r="AJ11" s="61"/>
      <c r="AK11" s="27">
        <v>0.25479777209109766</v>
      </c>
      <c r="AL11" s="44">
        <v>99.994584745771334</v>
      </c>
      <c r="AM11" s="61"/>
      <c r="AN11" s="27">
        <v>0.30795473835043552</v>
      </c>
      <c r="AO11" s="44">
        <v>99.866967298157675</v>
      </c>
      <c r="AP11" s="61"/>
      <c r="AQ11" s="27">
        <v>-0.22006528630564848</v>
      </c>
      <c r="AR11" s="44">
        <v>101.15771699964979</v>
      </c>
      <c r="AS11" s="61"/>
      <c r="AT11" s="27">
        <v>-0.4822133030912612</v>
      </c>
      <c r="AU11" s="44">
        <v>100.37054162808461</v>
      </c>
      <c r="AV11" s="61"/>
      <c r="AW11" s="27">
        <v>0.40195601260091252</v>
      </c>
      <c r="AX11" s="44">
        <v>100.10614940522956</v>
      </c>
      <c r="AY11" s="61"/>
      <c r="AZ11" s="27">
        <v>1.3915771078727213</v>
      </c>
      <c r="BA11" s="44">
        <v>99.473482070376832</v>
      </c>
      <c r="BB11" s="61"/>
      <c r="BC11" s="27">
        <v>-0.53542521660145947</v>
      </c>
      <c r="BD11" s="44">
        <v>99.361604349745875</v>
      </c>
      <c r="BE11" s="61"/>
      <c r="BF11" s="27">
        <v>-1.0826314754708299E-2</v>
      </c>
      <c r="BG11" s="44">
        <v>100.00424785856094</v>
      </c>
      <c r="BH11" s="61"/>
      <c r="BI11" s="27">
        <v>0.44378366486690357</v>
      </c>
      <c r="BJ11" s="44">
        <v>100.85124630216743</v>
      </c>
      <c r="BK11" s="61"/>
      <c r="BL11" s="27">
        <v>-0.17280984165933821</v>
      </c>
      <c r="BM11" s="44">
        <v>100.99554242375233</v>
      </c>
      <c r="BN11" s="61"/>
      <c r="BO11" s="27">
        <v>-0.40873401937733256</v>
      </c>
      <c r="BP11" s="44">
        <v>100.93510329051421</v>
      </c>
      <c r="BQ11" s="61"/>
      <c r="BR11" s="27">
        <v>0.71385901859322143</v>
      </c>
    </row>
    <row r="12" spans="1:70" x14ac:dyDescent="0.3">
      <c r="A12" s="18" t="s">
        <v>25</v>
      </c>
      <c r="B12" s="44">
        <v>100.96445405454936</v>
      </c>
      <c r="C12" s="61"/>
      <c r="D12" s="27">
        <v>0.70910637804926235</v>
      </c>
      <c r="E12" s="44">
        <v>103.88765897167711</v>
      </c>
      <c r="F12" s="61"/>
      <c r="G12" s="27">
        <v>2.5485890066156314</v>
      </c>
      <c r="H12" s="44">
        <v>100.18666851874536</v>
      </c>
      <c r="I12" s="61"/>
      <c r="J12" s="27">
        <v>-0.54974011126143196</v>
      </c>
      <c r="K12" s="44">
        <v>100.45177978394591</v>
      </c>
      <c r="L12" s="61"/>
      <c r="M12" s="27">
        <v>-0.17638637618533348</v>
      </c>
      <c r="N12" s="44">
        <v>98.458580878563126</v>
      </c>
      <c r="O12" s="61"/>
      <c r="P12" s="27">
        <v>-3.5509737079386539</v>
      </c>
      <c r="Q12" s="44">
        <v>100.51929499895812</v>
      </c>
      <c r="R12" s="61"/>
      <c r="S12" s="27">
        <v>-6.1753263857755591E-2</v>
      </c>
      <c r="T12" s="44">
        <v>98.785485861869972</v>
      </c>
      <c r="U12" s="61"/>
      <c r="V12" s="27">
        <v>-1.7283450382529764</v>
      </c>
      <c r="W12" s="44">
        <v>99.23645223435237</v>
      </c>
      <c r="X12" s="61"/>
      <c r="Y12" s="27">
        <v>0.10776767313491753</v>
      </c>
      <c r="Z12" s="44">
        <v>99.766776455192087</v>
      </c>
      <c r="AA12" s="61"/>
      <c r="AB12" s="27">
        <v>7.6366505032643417E-2</v>
      </c>
      <c r="AC12" s="44">
        <v>100.82038795933802</v>
      </c>
      <c r="AD12" s="61"/>
      <c r="AE12" s="27">
        <v>1.4292704252550692</v>
      </c>
      <c r="AF12" s="44">
        <v>100.01744201445355</v>
      </c>
      <c r="AG12" s="61"/>
      <c r="AH12" s="27">
        <v>0.69073929383174359</v>
      </c>
      <c r="AI12" s="44">
        <v>101.24142188815128</v>
      </c>
      <c r="AJ12" s="61"/>
      <c r="AK12" s="27">
        <v>1.2275279783009241</v>
      </c>
      <c r="AL12" s="44">
        <v>99.099866453345484</v>
      </c>
      <c r="AM12" s="61"/>
      <c r="AN12" s="27">
        <v>-0.89476674631991937</v>
      </c>
      <c r="AO12" s="44">
        <v>99.808644855166079</v>
      </c>
      <c r="AP12" s="61"/>
      <c r="AQ12" s="27">
        <v>-5.8400134268088433E-2</v>
      </c>
      <c r="AR12" s="44">
        <v>99.527767669601886</v>
      </c>
      <c r="AS12" s="61"/>
      <c r="AT12" s="27">
        <v>-1.6112950928435343</v>
      </c>
      <c r="AU12" s="44">
        <v>100.2435710918036</v>
      </c>
      <c r="AV12" s="61"/>
      <c r="AW12" s="27">
        <v>-0.12650179447221133</v>
      </c>
      <c r="AX12" s="44">
        <v>102.12239655687834</v>
      </c>
      <c r="AY12" s="61"/>
      <c r="AZ12" s="27">
        <v>2.0141091867263983</v>
      </c>
      <c r="BA12" s="44">
        <v>98.958347051889973</v>
      </c>
      <c r="BB12" s="61"/>
      <c r="BC12" s="27">
        <v>-0.51786165294023245</v>
      </c>
      <c r="BD12" s="44">
        <v>98.904232482199376</v>
      </c>
      <c r="BE12" s="61"/>
      <c r="BF12" s="27">
        <v>-0.46031046956184207</v>
      </c>
      <c r="BG12" s="44">
        <v>99.343962585578396</v>
      </c>
      <c r="BH12" s="61"/>
      <c r="BI12" s="27">
        <v>-0.66025722618944238</v>
      </c>
      <c r="BJ12" s="44">
        <v>101.03695474812162</v>
      </c>
      <c r="BK12" s="61"/>
      <c r="BL12" s="27">
        <v>0.18414095290184562</v>
      </c>
      <c r="BM12" s="44">
        <v>100.4296836545155</v>
      </c>
      <c r="BN12" s="61"/>
      <c r="BO12" s="27">
        <v>-0.56028093483831976</v>
      </c>
      <c r="BP12" s="44">
        <v>101.02147985451042</v>
      </c>
      <c r="BQ12" s="61"/>
      <c r="BR12" s="27">
        <v>8.5576336854376045E-2</v>
      </c>
    </row>
    <row r="13" spans="1:70" x14ac:dyDescent="0.3">
      <c r="A13" s="18" t="s">
        <v>26</v>
      </c>
      <c r="B13" s="44">
        <v>100.96445405454936</v>
      </c>
      <c r="C13" s="61"/>
      <c r="D13" s="27">
        <v>0</v>
      </c>
      <c r="E13" s="44">
        <v>103.88765897167711</v>
      </c>
      <c r="F13" s="61"/>
      <c r="G13" s="27">
        <v>0</v>
      </c>
      <c r="H13" s="44">
        <v>100.2994326428536</v>
      </c>
      <c r="I13" s="61"/>
      <c r="J13" s="27">
        <v>0.11255402118410807</v>
      </c>
      <c r="K13" s="44">
        <v>98.38774446884841</v>
      </c>
      <c r="L13" s="61"/>
      <c r="M13" s="27">
        <v>-2.0547523593279049</v>
      </c>
      <c r="N13" s="44">
        <v>96.636620195476695</v>
      </c>
      <c r="O13" s="61"/>
      <c r="P13" s="27">
        <v>-1.850484403521524</v>
      </c>
      <c r="Q13" s="44">
        <v>100.46203431521894</v>
      </c>
      <c r="R13" s="61"/>
      <c r="S13" s="27">
        <v>-5.6964868028341886E-2</v>
      </c>
      <c r="T13" s="44">
        <v>99.846557671050675</v>
      </c>
      <c r="U13" s="61"/>
      <c r="V13" s="27">
        <v>1.0741171133828109</v>
      </c>
      <c r="W13" s="44">
        <v>99.628501261203795</v>
      </c>
      <c r="X13" s="61"/>
      <c r="Y13" s="27">
        <v>0.39506554096229163</v>
      </c>
      <c r="Z13" s="44">
        <v>100.06999889664459</v>
      </c>
      <c r="AA13" s="61"/>
      <c r="AB13" s="27">
        <v>0.30393128075927311</v>
      </c>
      <c r="AC13" s="44">
        <v>101.17127072083768</v>
      </c>
      <c r="AD13" s="61"/>
      <c r="AE13" s="27">
        <v>0.34802758509635545</v>
      </c>
      <c r="AF13" s="44">
        <v>100.36657592416361</v>
      </c>
      <c r="AG13" s="61"/>
      <c r="AH13" s="27">
        <v>0.34907302434270537</v>
      </c>
      <c r="AI13" s="44">
        <v>102.13109051686777</v>
      </c>
      <c r="AJ13" s="61"/>
      <c r="AK13" s="27">
        <v>0.87875951574383215</v>
      </c>
      <c r="AL13" s="44">
        <v>99.329858194517399</v>
      </c>
      <c r="AM13" s="61"/>
      <c r="AN13" s="27">
        <v>0.23208077811103234</v>
      </c>
      <c r="AO13" s="44">
        <v>99.581698707111826</v>
      </c>
      <c r="AP13" s="61"/>
      <c r="AQ13" s="27">
        <v>-0.22738125378175544</v>
      </c>
      <c r="AR13" s="44">
        <v>98.417095264205443</v>
      </c>
      <c r="AS13" s="61"/>
      <c r="AT13" s="27">
        <v>-1.1159422454681156</v>
      </c>
      <c r="AU13" s="44">
        <v>99.866296321809273</v>
      </c>
      <c r="AV13" s="61"/>
      <c r="AW13" s="27">
        <v>-0.37635807053284509</v>
      </c>
      <c r="AX13" s="44">
        <v>107.65047254385523</v>
      </c>
      <c r="AY13" s="61"/>
      <c r="AZ13" s="27">
        <v>5.4131866988628152</v>
      </c>
      <c r="BA13" s="44">
        <v>98.965524582952526</v>
      </c>
      <c r="BB13" s="61"/>
      <c r="BC13" s="27">
        <v>7.2530830156125603E-3</v>
      </c>
      <c r="BD13" s="44">
        <v>99.155855043808756</v>
      </c>
      <c r="BE13" s="61"/>
      <c r="BF13" s="27">
        <v>0.25441030711670365</v>
      </c>
      <c r="BG13" s="44">
        <v>100.12683972903589</v>
      </c>
      <c r="BH13" s="61"/>
      <c r="BI13" s="27">
        <v>0.78804702679651228</v>
      </c>
      <c r="BJ13" s="44">
        <v>100.95349169333747</v>
      </c>
      <c r="BK13" s="61"/>
      <c r="BL13" s="27">
        <v>-8.2606463142331776E-2</v>
      </c>
      <c r="BM13" s="44">
        <v>100.23447869385575</v>
      </c>
      <c r="BN13" s="61"/>
      <c r="BO13" s="27">
        <v>-0.19436978546230055</v>
      </c>
      <c r="BP13" s="44">
        <v>100.87036282052601</v>
      </c>
      <c r="BQ13" s="61"/>
      <c r="BR13" s="27">
        <v>-0.14958901235859745</v>
      </c>
    </row>
    <row r="14" spans="1:70" x14ac:dyDescent="0.3">
      <c r="A14" s="18" t="s">
        <v>27</v>
      </c>
      <c r="B14" s="44">
        <v>102.06548725417775</v>
      </c>
      <c r="C14" s="61"/>
      <c r="D14" s="27">
        <v>1.090515676966386</v>
      </c>
      <c r="E14" s="44">
        <v>103.88765897167711</v>
      </c>
      <c r="F14" s="61"/>
      <c r="G14" s="27">
        <v>0</v>
      </c>
      <c r="H14" s="44">
        <v>100.37777805921428</v>
      </c>
      <c r="I14" s="61"/>
      <c r="J14" s="27">
        <v>7.8111524957114042E-2</v>
      </c>
      <c r="K14" s="44">
        <v>99.41311701387832</v>
      </c>
      <c r="L14" s="61"/>
      <c r="M14" s="27">
        <v>1.0421750702442001</v>
      </c>
      <c r="N14" s="44">
        <v>96.925751769927302</v>
      </c>
      <c r="O14" s="61"/>
      <c r="P14" s="27">
        <v>0.29919462608041236</v>
      </c>
      <c r="Q14" s="44">
        <v>99.953178244287272</v>
      </c>
      <c r="R14" s="61"/>
      <c r="S14" s="27">
        <v>-0.50651579415068593</v>
      </c>
      <c r="T14" s="44">
        <v>100.401463146151</v>
      </c>
      <c r="U14" s="61"/>
      <c r="V14" s="27">
        <v>0.55575824349247682</v>
      </c>
      <c r="W14" s="44">
        <v>100.00947372655885</v>
      </c>
      <c r="X14" s="61"/>
      <c r="Y14" s="27">
        <v>0.3823930507157014</v>
      </c>
      <c r="Z14" s="44">
        <v>99.292468043202035</v>
      </c>
      <c r="AA14" s="61"/>
      <c r="AB14" s="27">
        <v>-0.77698697113568471</v>
      </c>
      <c r="AC14" s="44">
        <v>100.89284421673129</v>
      </c>
      <c r="AD14" s="61"/>
      <c r="AE14" s="27">
        <v>-0.27520313041698996</v>
      </c>
      <c r="AF14" s="44">
        <v>100.45535769953628</v>
      </c>
      <c r="AG14" s="61"/>
      <c r="AH14" s="27">
        <v>8.8457511432649127E-2</v>
      </c>
      <c r="AI14" s="44">
        <v>102.3774491914568</v>
      </c>
      <c r="AJ14" s="61"/>
      <c r="AK14" s="27">
        <v>0.24121809856554322</v>
      </c>
      <c r="AL14" s="44">
        <v>100.32670020022451</v>
      </c>
      <c r="AM14" s="61"/>
      <c r="AN14" s="27">
        <v>1.0035673299311432</v>
      </c>
      <c r="AO14" s="44">
        <v>98.405358842642428</v>
      </c>
      <c r="AP14" s="61"/>
      <c r="AQ14" s="27">
        <v>-1.1812811789134403</v>
      </c>
      <c r="AR14" s="44">
        <v>96.308562937404957</v>
      </c>
      <c r="AS14" s="61"/>
      <c r="AT14" s="27">
        <v>-2.1424451932258615</v>
      </c>
      <c r="AU14" s="44">
        <v>99.35536731794005</v>
      </c>
      <c r="AV14" s="61"/>
      <c r="AW14" s="27">
        <v>-0.51161304933428076</v>
      </c>
      <c r="AX14" s="44">
        <v>107.65047254385523</v>
      </c>
      <c r="AY14" s="61"/>
      <c r="AZ14" s="27">
        <v>0</v>
      </c>
      <c r="BA14" s="44">
        <v>99.528874080463922</v>
      </c>
      <c r="BB14" s="61"/>
      <c r="BC14" s="27">
        <v>0.5692381259892132</v>
      </c>
      <c r="BD14" s="44">
        <v>100.93099843273525</v>
      </c>
      <c r="BE14" s="61"/>
      <c r="BF14" s="27">
        <v>1.7902557424795518</v>
      </c>
      <c r="BG14" s="44">
        <v>101.4043727681493</v>
      </c>
      <c r="BH14" s="61"/>
      <c r="BI14" s="27">
        <v>1.2759146724002024</v>
      </c>
      <c r="BJ14" s="44">
        <v>100.49882775328298</v>
      </c>
      <c r="BK14" s="61"/>
      <c r="BL14" s="27">
        <v>-0.45036970235323714</v>
      </c>
      <c r="BM14" s="44">
        <v>100.16145478721388</v>
      </c>
      <c r="BN14" s="61"/>
      <c r="BO14" s="27">
        <v>-7.2853081687485055E-2</v>
      </c>
      <c r="BP14" s="44">
        <v>101.13077282068619</v>
      </c>
      <c r="BQ14" s="61"/>
      <c r="BR14" s="27">
        <v>0.25816304500014819</v>
      </c>
    </row>
    <row r="15" spans="1:70" x14ac:dyDescent="0.3">
      <c r="A15" s="18" t="s">
        <v>28</v>
      </c>
      <c r="B15" s="44">
        <v>102.65977361075407</v>
      </c>
      <c r="C15" s="61"/>
      <c r="D15" s="27">
        <v>0.58225985351576526</v>
      </c>
      <c r="E15" s="44">
        <v>104.70162054573103</v>
      </c>
      <c r="F15" s="61"/>
      <c r="G15" s="27">
        <v>0.78350169992360552</v>
      </c>
      <c r="H15" s="44">
        <v>101.20098063562946</v>
      </c>
      <c r="I15" s="61"/>
      <c r="J15" s="27">
        <v>0.82010440192206158</v>
      </c>
      <c r="K15" s="44">
        <v>100.38260870690178</v>
      </c>
      <c r="L15" s="61"/>
      <c r="M15" s="27">
        <v>0.97521506431401672</v>
      </c>
      <c r="N15" s="44">
        <v>96.255300795450793</v>
      </c>
      <c r="O15" s="61"/>
      <c r="P15" s="27">
        <v>-0.69171604267559417</v>
      </c>
      <c r="Q15" s="44">
        <v>100.03770864401351</v>
      </c>
      <c r="R15" s="61"/>
      <c r="S15" s="27">
        <v>8.4569996883576692E-2</v>
      </c>
      <c r="T15" s="44">
        <v>100.99901261220978</v>
      </c>
      <c r="U15" s="61"/>
      <c r="V15" s="27">
        <v>0.59516011752631659</v>
      </c>
      <c r="W15" s="44">
        <v>99.89698888606182</v>
      </c>
      <c r="X15" s="61"/>
      <c r="Y15" s="27">
        <v>-0.11247418500029971</v>
      </c>
      <c r="Z15" s="44">
        <v>101.01896481139914</v>
      </c>
      <c r="AA15" s="61"/>
      <c r="AB15" s="27">
        <v>1.7387993291151815</v>
      </c>
      <c r="AC15" s="44">
        <v>101.4820991174998</v>
      </c>
      <c r="AD15" s="61"/>
      <c r="AE15" s="27">
        <v>0.58404033045467152</v>
      </c>
      <c r="AF15" s="44">
        <v>99.423660692857339</v>
      </c>
      <c r="AG15" s="61"/>
      <c r="AH15" s="27">
        <v>-1.0270203902561059</v>
      </c>
      <c r="AI15" s="44">
        <v>102.34089841125132</v>
      </c>
      <c r="AJ15" s="61"/>
      <c r="AK15" s="27">
        <v>-3.5701983683078531E-2</v>
      </c>
      <c r="AL15" s="44">
        <v>101.50385891669434</v>
      </c>
      <c r="AM15" s="61"/>
      <c r="AN15" s="27">
        <v>1.173325459843233</v>
      </c>
      <c r="AO15" s="44">
        <v>99.749548300929064</v>
      </c>
      <c r="AP15" s="61"/>
      <c r="AQ15" s="27">
        <v>1.365971806917643</v>
      </c>
      <c r="AR15" s="44">
        <v>95.784974795930594</v>
      </c>
      <c r="AS15" s="61"/>
      <c r="AT15" s="27">
        <v>-0.54365689353569335</v>
      </c>
      <c r="AU15" s="44">
        <v>99.459024038002056</v>
      </c>
      <c r="AV15" s="61"/>
      <c r="AW15" s="27">
        <v>0.10432926057259984</v>
      </c>
      <c r="AX15" s="44">
        <v>107.65047254385523</v>
      </c>
      <c r="AY15" s="61"/>
      <c r="AZ15" s="27">
        <v>0</v>
      </c>
      <c r="BA15" s="44">
        <v>99.957374338522882</v>
      </c>
      <c r="BB15" s="61"/>
      <c r="BC15" s="27">
        <v>0.43052858983669839</v>
      </c>
      <c r="BD15" s="44">
        <v>100.04780545866318</v>
      </c>
      <c r="BE15" s="61"/>
      <c r="BF15" s="27">
        <v>-0.8750463066712566</v>
      </c>
      <c r="BG15" s="44">
        <v>102.58965588982657</v>
      </c>
      <c r="BH15" s="61"/>
      <c r="BI15" s="27">
        <v>1.1688678597591595</v>
      </c>
      <c r="BJ15" s="44">
        <v>99.641507237442895</v>
      </c>
      <c r="BK15" s="61"/>
      <c r="BL15" s="27">
        <v>-0.85306518991917768</v>
      </c>
      <c r="BM15" s="44">
        <v>99.4447259088588</v>
      </c>
      <c r="BN15" s="61"/>
      <c r="BO15" s="27">
        <v>-0.71557355060160033</v>
      </c>
      <c r="BP15" s="44">
        <v>101.23670736145002</v>
      </c>
      <c r="BQ15" s="61"/>
      <c r="BR15" s="27">
        <v>0.10475005560539596</v>
      </c>
    </row>
    <row r="16" spans="1:70" x14ac:dyDescent="0.3">
      <c r="A16" s="18" t="s">
        <v>29</v>
      </c>
      <c r="B16" s="44">
        <v>104.23836191146154</v>
      </c>
      <c r="C16" s="61"/>
      <c r="D16" s="27">
        <v>1.5376892478770277</v>
      </c>
      <c r="E16" s="44">
        <v>106.26958196906989</v>
      </c>
      <c r="F16" s="61"/>
      <c r="G16" s="27">
        <v>1.497552201356811</v>
      </c>
      <c r="H16" s="44">
        <v>101.31859528216033</v>
      </c>
      <c r="I16" s="61"/>
      <c r="J16" s="27">
        <v>0.11621888028372496</v>
      </c>
      <c r="K16" s="44">
        <v>100.74021117817783</v>
      </c>
      <c r="L16" s="61"/>
      <c r="M16" s="27">
        <v>0.35623946805385387</v>
      </c>
      <c r="N16" s="44">
        <v>95.192940398199909</v>
      </c>
      <c r="O16" s="61"/>
      <c r="P16" s="27">
        <v>-1.1036902783239655</v>
      </c>
      <c r="Q16" s="44">
        <v>100.0111003437928</v>
      </c>
      <c r="R16" s="61"/>
      <c r="S16" s="27">
        <v>-2.6598270373612287E-2</v>
      </c>
      <c r="T16" s="44">
        <v>102.47507490382543</v>
      </c>
      <c r="U16" s="61"/>
      <c r="V16" s="27">
        <v>1.4614621009049422</v>
      </c>
      <c r="W16" s="44">
        <v>100.45955485109025</v>
      </c>
      <c r="X16" s="61"/>
      <c r="Y16" s="27">
        <v>0.56314606806624479</v>
      </c>
      <c r="Z16" s="44">
        <v>101.73406467607039</v>
      </c>
      <c r="AA16" s="61"/>
      <c r="AB16" s="27">
        <v>0.70788674780652983</v>
      </c>
      <c r="AC16" s="44">
        <v>101.83491062622511</v>
      </c>
      <c r="AD16" s="61"/>
      <c r="AE16" s="27">
        <v>0.3476588598318342</v>
      </c>
      <c r="AF16" s="44">
        <v>100.35178457811622</v>
      </c>
      <c r="AG16" s="61"/>
      <c r="AH16" s="27">
        <v>0.93350403595184872</v>
      </c>
      <c r="AI16" s="44">
        <v>103.07703993207096</v>
      </c>
      <c r="AJ16" s="61"/>
      <c r="AK16" s="27">
        <v>0.71930335989576211</v>
      </c>
      <c r="AL16" s="44">
        <v>102.67576645939033</v>
      </c>
      <c r="AM16" s="61"/>
      <c r="AN16" s="27">
        <v>1.1545448175106277</v>
      </c>
      <c r="AO16" s="44">
        <v>99.715980087561334</v>
      </c>
      <c r="AP16" s="61"/>
      <c r="AQ16" s="27">
        <v>-3.3652496617286864E-2</v>
      </c>
      <c r="AR16" s="44">
        <v>96.16272122308898</v>
      </c>
      <c r="AS16" s="61"/>
      <c r="AT16" s="27">
        <v>0.39436918782216335</v>
      </c>
      <c r="AU16" s="44">
        <v>99.400898641109919</v>
      </c>
      <c r="AV16" s="61"/>
      <c r="AW16" s="27">
        <v>-5.8441551638321876E-2</v>
      </c>
      <c r="AX16" s="44">
        <v>108.81896016730629</v>
      </c>
      <c r="AY16" s="61"/>
      <c r="AZ16" s="27">
        <v>1.0854458841089043</v>
      </c>
      <c r="BA16" s="44">
        <v>99.084011910226749</v>
      </c>
      <c r="BB16" s="61"/>
      <c r="BC16" s="27">
        <v>-0.87373486356128183</v>
      </c>
      <c r="BD16" s="44">
        <v>100.26707953072928</v>
      </c>
      <c r="BE16" s="61"/>
      <c r="BF16" s="27">
        <v>0.21916929717833433</v>
      </c>
      <c r="BG16" s="44">
        <v>103.09210162178529</v>
      </c>
      <c r="BH16" s="61"/>
      <c r="BI16" s="27">
        <v>0.4897625668013772</v>
      </c>
      <c r="BJ16" s="44">
        <v>100.60119967678963</v>
      </c>
      <c r="BK16" s="61"/>
      <c r="BL16" s="27">
        <v>0.9631452453442213</v>
      </c>
      <c r="BM16" s="44">
        <v>99.394177739848857</v>
      </c>
      <c r="BN16" s="61"/>
      <c r="BO16" s="27">
        <v>-5.0830417146774387E-2</v>
      </c>
      <c r="BP16" s="44">
        <v>101.42939220004442</v>
      </c>
      <c r="BQ16" s="61"/>
      <c r="BR16" s="27">
        <v>0.19033100109275836</v>
      </c>
    </row>
    <row r="17" spans="1:70" x14ac:dyDescent="0.3">
      <c r="A17" s="18" t="s">
        <v>30</v>
      </c>
      <c r="B17" s="44">
        <v>107.00871236565747</v>
      </c>
      <c r="C17" s="61">
        <v>10.329520418863236</v>
      </c>
      <c r="D17" s="27">
        <v>2.6577072043294736</v>
      </c>
      <c r="E17" s="44">
        <v>107.30725770114228</v>
      </c>
      <c r="F17" s="61">
        <v>13.810586695712068</v>
      </c>
      <c r="G17" s="27">
        <v>0.97645602141769317</v>
      </c>
      <c r="H17" s="44">
        <v>102.71068045957097</v>
      </c>
      <c r="I17" s="61">
        <v>5.9141829705942062</v>
      </c>
      <c r="J17" s="27">
        <v>1.3739680988804182</v>
      </c>
      <c r="K17" s="44">
        <v>100.31188332805559</v>
      </c>
      <c r="L17" s="61">
        <v>1.9216585089156357</v>
      </c>
      <c r="M17" s="27">
        <v>-0.42518061567755616</v>
      </c>
      <c r="N17" s="44">
        <v>95.096635849081352</v>
      </c>
      <c r="O17" s="61">
        <v>-5.7534018802219089</v>
      </c>
      <c r="P17" s="27">
        <v>-0.10116774281339058</v>
      </c>
      <c r="Q17" s="44">
        <v>101.23801020730092</v>
      </c>
      <c r="R17" s="61">
        <v>1.8787479705508758</v>
      </c>
      <c r="S17" s="27">
        <v>1.2267736874112423</v>
      </c>
      <c r="T17" s="44">
        <v>103.00835173949075</v>
      </c>
      <c r="U17" s="61">
        <v>5.3134685143379157</v>
      </c>
      <c r="V17" s="27">
        <v>0.5203966292933293</v>
      </c>
      <c r="W17" s="44">
        <v>100.71852914222187</v>
      </c>
      <c r="X17" s="61">
        <v>2.0651897319239998</v>
      </c>
      <c r="Y17" s="27">
        <v>0.2577896064893892</v>
      </c>
      <c r="Z17" s="44">
        <v>102.34776835667266</v>
      </c>
      <c r="AA17" s="61">
        <v>5.2684343220191332</v>
      </c>
      <c r="AB17" s="27">
        <v>0.60324305585974791</v>
      </c>
      <c r="AC17" s="44">
        <v>102.68231683140259</v>
      </c>
      <c r="AD17" s="61">
        <v>2.9413943523947106</v>
      </c>
      <c r="AE17" s="27">
        <v>0.83213723070647561</v>
      </c>
      <c r="AF17" s="44">
        <v>101.09276735396529</v>
      </c>
      <c r="AG17" s="61">
        <v>1.6418596637846727</v>
      </c>
      <c r="AH17" s="27">
        <v>0.73838525041103331</v>
      </c>
      <c r="AI17" s="44">
        <v>103.17964002426012</v>
      </c>
      <c r="AJ17" s="61">
        <v>7.2010528186919442</v>
      </c>
      <c r="AK17" s="27">
        <v>9.9537290027718051E-2</v>
      </c>
      <c r="AL17" s="44">
        <v>102.84328445452672</v>
      </c>
      <c r="AM17" s="61">
        <v>4.4237983189658214</v>
      </c>
      <c r="AN17" s="27">
        <v>0.16315241747200115</v>
      </c>
      <c r="AO17" s="44">
        <v>99.537527711274933</v>
      </c>
      <c r="AP17" s="61">
        <v>0.22040796833200371</v>
      </c>
      <c r="AQ17" s="27">
        <v>-0.17896066019679191</v>
      </c>
      <c r="AR17" s="44">
        <v>96.244715775095344</v>
      </c>
      <c r="AS17" s="61">
        <v>-5.6564914316276411</v>
      </c>
      <c r="AT17" s="27">
        <v>8.5266463930588898E-2</v>
      </c>
      <c r="AU17" s="44">
        <v>99.565568916188923</v>
      </c>
      <c r="AV17" s="61">
        <v>-0.43264066455371841</v>
      </c>
      <c r="AW17" s="27">
        <v>0.16566276294296411</v>
      </c>
      <c r="AX17" s="44">
        <v>108.81896016730629</v>
      </c>
      <c r="AY17" s="61">
        <v>20.618784112540901</v>
      </c>
      <c r="AZ17" s="27">
        <v>0</v>
      </c>
      <c r="BA17" s="44">
        <v>99.110865368894665</v>
      </c>
      <c r="BB17" s="61">
        <v>-1.5530347606155459</v>
      </c>
      <c r="BC17" s="27">
        <v>2.7101707076870873E-2</v>
      </c>
      <c r="BD17" s="44">
        <v>100.1714993385952</v>
      </c>
      <c r="BE17" s="61">
        <v>0.56047949885131843</v>
      </c>
      <c r="BF17" s="27">
        <v>-9.5325596977002824E-2</v>
      </c>
      <c r="BG17" s="44">
        <v>103.89985746084913</v>
      </c>
      <c r="BH17" s="61">
        <v>6.9873891326738713</v>
      </c>
      <c r="BI17" s="27">
        <v>0.78352834635893043</v>
      </c>
      <c r="BJ17" s="44">
        <v>102.42160107977448</v>
      </c>
      <c r="BK17" s="61">
        <v>5.330269876008753</v>
      </c>
      <c r="BL17" s="27">
        <v>1.8095225592074549</v>
      </c>
      <c r="BM17" s="44">
        <v>99.173796556235814</v>
      </c>
      <c r="BN17" s="61">
        <v>2.22474307041296</v>
      </c>
      <c r="BO17" s="27">
        <v>-0.22172443962448218</v>
      </c>
      <c r="BP17" s="44">
        <v>101.23597096169638</v>
      </c>
      <c r="BQ17" s="61">
        <v>3.4287274916849464</v>
      </c>
      <c r="BR17" s="27">
        <v>-0.1906954524252269</v>
      </c>
    </row>
    <row r="18" spans="1:70" x14ac:dyDescent="0.3">
      <c r="A18" s="18" t="s">
        <v>31</v>
      </c>
      <c r="B18" s="44">
        <v>110.07348335487032</v>
      </c>
      <c r="C18" s="61">
        <v>12.873482811018322</v>
      </c>
      <c r="D18" s="27">
        <v>2.8640387511068122</v>
      </c>
      <c r="E18" s="44">
        <v>108.51768571940546</v>
      </c>
      <c r="F18" s="61">
        <v>15.094372395418709</v>
      </c>
      <c r="G18" s="27">
        <v>1.1280020048916928</v>
      </c>
      <c r="H18" s="44">
        <v>103.74041585629537</v>
      </c>
      <c r="I18" s="61">
        <v>6.1219750680793661</v>
      </c>
      <c r="J18" s="27">
        <v>1.0025592198561473</v>
      </c>
      <c r="K18" s="44">
        <v>102.04133366344816</v>
      </c>
      <c r="L18" s="61">
        <v>4.1381118214073087</v>
      </c>
      <c r="M18" s="27">
        <v>1.724073238398538</v>
      </c>
      <c r="N18" s="44">
        <v>110.29078593506486</v>
      </c>
      <c r="O18" s="61">
        <v>9.9627166654439936</v>
      </c>
      <c r="P18" s="27">
        <v>15.977589480764243</v>
      </c>
      <c r="Q18" s="44">
        <v>102.43512318075959</v>
      </c>
      <c r="R18" s="61">
        <v>2.8500099164372017</v>
      </c>
      <c r="S18" s="27">
        <v>1.1824738267844248</v>
      </c>
      <c r="T18" s="44">
        <v>103.63606023817718</v>
      </c>
      <c r="U18" s="61">
        <v>5.6456494526355705</v>
      </c>
      <c r="V18" s="27">
        <v>0.60937631569322193</v>
      </c>
      <c r="W18" s="44">
        <v>100.51533814646727</v>
      </c>
      <c r="X18" s="61">
        <v>1.4826170540288341</v>
      </c>
      <c r="Y18" s="27">
        <v>-0.20174142482529689</v>
      </c>
      <c r="Z18" s="44">
        <v>103.04599066693955</v>
      </c>
      <c r="AA18" s="61">
        <v>5.9865815819999613</v>
      </c>
      <c r="AB18" s="27">
        <v>0.68220570069847941</v>
      </c>
      <c r="AC18" s="44">
        <v>116.90818423519586</v>
      </c>
      <c r="AD18" s="61">
        <v>18.096906409951387</v>
      </c>
      <c r="AE18" s="27">
        <v>13.854252458240879</v>
      </c>
      <c r="AF18" s="44">
        <v>101.03905005106556</v>
      </c>
      <c r="AG18" s="61">
        <v>1.5214147015987445</v>
      </c>
      <c r="AH18" s="27">
        <v>-5.3136643011897355E-2</v>
      </c>
      <c r="AI18" s="44">
        <v>103.90248904687184</v>
      </c>
      <c r="AJ18" s="61">
        <v>7.1287187187330181</v>
      </c>
      <c r="AK18" s="27">
        <v>0.70057331314758997</v>
      </c>
      <c r="AL18" s="44">
        <v>100.79794870727861</v>
      </c>
      <c r="AM18" s="61">
        <v>2.347029488623309</v>
      </c>
      <c r="AN18" s="27">
        <v>-1.9887888237879903</v>
      </c>
      <c r="AO18" s="44">
        <v>98.956092562290564</v>
      </c>
      <c r="AP18" s="61">
        <v>-0.59628653845821278</v>
      </c>
      <c r="AQ18" s="27">
        <v>-0.58413661897542823</v>
      </c>
      <c r="AR18" s="44">
        <v>91.688172991805899</v>
      </c>
      <c r="AS18" s="61">
        <v>-10.499969158493961</v>
      </c>
      <c r="AT18" s="27">
        <v>-4.7343303438467927</v>
      </c>
      <c r="AU18" s="44">
        <v>97.535313807471979</v>
      </c>
      <c r="AV18" s="61">
        <v>-2.7798410317269706</v>
      </c>
      <c r="AW18" s="27">
        <v>-2.0391136522565856</v>
      </c>
      <c r="AX18" s="44">
        <v>108.82343757684362</v>
      </c>
      <c r="AY18" s="61">
        <v>20.623747031627214</v>
      </c>
      <c r="AZ18" s="27">
        <v>4.1145490918603755E-3</v>
      </c>
      <c r="BA18" s="44">
        <v>99.544412171618276</v>
      </c>
      <c r="BB18" s="61">
        <v>2.7227867016442753</v>
      </c>
      <c r="BC18" s="27">
        <v>0.43743619946201573</v>
      </c>
      <c r="BD18" s="44">
        <v>99.363879418318263</v>
      </c>
      <c r="BE18" s="61">
        <v>-0.43507857425382213</v>
      </c>
      <c r="BF18" s="27">
        <v>-0.80623722876209669</v>
      </c>
      <c r="BG18" s="44">
        <v>104.66388387757074</v>
      </c>
      <c r="BH18" s="61">
        <v>7.6767978555647209</v>
      </c>
      <c r="BI18" s="27">
        <v>0.73534885936634709</v>
      </c>
      <c r="BJ18" s="44">
        <v>102.51113244134763</v>
      </c>
      <c r="BK18" s="61">
        <v>5.2769979762018693</v>
      </c>
      <c r="BL18" s="27">
        <v>8.7414530362028842E-2</v>
      </c>
      <c r="BM18" s="44">
        <v>97.119841462653852</v>
      </c>
      <c r="BN18" s="61">
        <v>-0.75789450008597603</v>
      </c>
      <c r="BO18" s="27">
        <v>-2.071066314797454</v>
      </c>
      <c r="BP18" s="44">
        <v>101.75600424571755</v>
      </c>
      <c r="BQ18" s="61">
        <v>3.8144492979725886</v>
      </c>
      <c r="BR18" s="27">
        <v>0.5136842952965015</v>
      </c>
    </row>
    <row r="19" spans="1:70" x14ac:dyDescent="0.3">
      <c r="A19" s="18" t="s">
        <v>32</v>
      </c>
      <c r="B19" s="44">
        <v>112.90206254140905</v>
      </c>
      <c r="C19" s="61">
        <v>14.793772186914378</v>
      </c>
      <c r="D19" s="27">
        <v>2.5697189734784409</v>
      </c>
      <c r="E19" s="44">
        <v>109.86729256971753</v>
      </c>
      <c r="F19" s="61">
        <v>16.071946187532049</v>
      </c>
      <c r="G19" s="27">
        <v>1.2436745599254229</v>
      </c>
      <c r="H19" s="44">
        <v>105.36766397390336</v>
      </c>
      <c r="I19" s="61">
        <v>7.2681088110809533</v>
      </c>
      <c r="J19" s="27">
        <v>1.5685768214599216</v>
      </c>
      <c r="K19" s="44">
        <v>103.57019001543331</v>
      </c>
      <c r="L19" s="61">
        <v>5.8517822363665539</v>
      </c>
      <c r="M19" s="27">
        <v>1.4982716288554299</v>
      </c>
      <c r="N19" s="44">
        <v>111.71169867105324</v>
      </c>
      <c r="O19" s="61">
        <v>11.634192567138824</v>
      </c>
      <c r="P19" s="27">
        <v>1.288333131314312</v>
      </c>
      <c r="Q19" s="44">
        <v>103.14094846838378</v>
      </c>
      <c r="R19" s="61">
        <v>3.9714959481299994</v>
      </c>
      <c r="S19" s="27">
        <v>0.68904616474045888</v>
      </c>
      <c r="T19" s="44">
        <v>105.21514636089053</v>
      </c>
      <c r="U19" s="61">
        <v>6.6074597711825556</v>
      </c>
      <c r="V19" s="27">
        <v>1.5236840527170559</v>
      </c>
      <c r="W19" s="44">
        <v>101.85916581357448</v>
      </c>
      <c r="X19" s="61">
        <v>1.8658331568078612</v>
      </c>
      <c r="Y19" s="27">
        <v>1.3369379160313111</v>
      </c>
      <c r="Z19" s="44">
        <v>105.2268644597509</v>
      </c>
      <c r="AA19" s="61">
        <v>4.1829749772088753</v>
      </c>
      <c r="AB19" s="27">
        <v>2.1164081966665416</v>
      </c>
      <c r="AC19" s="44">
        <v>119.69872996652535</v>
      </c>
      <c r="AD19" s="61">
        <v>21.278707355494177</v>
      </c>
      <c r="AE19" s="27">
        <v>2.3869549848755334</v>
      </c>
      <c r="AF19" s="44">
        <v>101.92158880871365</v>
      </c>
      <c r="AG19" s="61">
        <v>2.1715336399745322</v>
      </c>
      <c r="AH19" s="27">
        <v>0.87346303949022985</v>
      </c>
      <c r="AI19" s="44">
        <v>104.53612068174313</v>
      </c>
      <c r="AJ19" s="61">
        <v>7.2555884526786407</v>
      </c>
      <c r="AK19" s="27">
        <v>0.60983297001235837</v>
      </c>
      <c r="AL19" s="44">
        <v>101.87207988636929</v>
      </c>
      <c r="AM19" s="61">
        <v>2.2765764017258272</v>
      </c>
      <c r="AN19" s="27">
        <v>1.0656280141275509</v>
      </c>
      <c r="AO19" s="44">
        <v>98.905054475275293</v>
      </c>
      <c r="AP19" s="61">
        <v>-1.0335562511142204</v>
      </c>
      <c r="AQ19" s="27">
        <v>-5.1576497913097263E-2</v>
      </c>
      <c r="AR19" s="44">
        <v>91.659346082935059</v>
      </c>
      <c r="AS19" s="61">
        <v>-10.132570382441418</v>
      </c>
      <c r="AT19" s="27">
        <v>-3.1440160633822156E-2</v>
      </c>
      <c r="AU19" s="44">
        <v>97.671526227044126</v>
      </c>
      <c r="AV19" s="61">
        <v>-2.2397272531172963</v>
      </c>
      <c r="AW19" s="27">
        <v>0.13965446386015046</v>
      </c>
      <c r="AX19" s="44">
        <v>110.10488968928658</v>
      </c>
      <c r="AY19" s="61">
        <v>22.044153874916983</v>
      </c>
      <c r="AZ19" s="27">
        <v>1.1775515835346528</v>
      </c>
      <c r="BA19" s="44">
        <v>99.701912177711918</v>
      </c>
      <c r="BB19" s="61">
        <v>2.0252287638995226</v>
      </c>
      <c r="BC19" s="27">
        <v>0.15822084098713329</v>
      </c>
      <c r="BD19" s="44">
        <v>99.614280135670214</v>
      </c>
      <c r="BE19" s="61">
        <v>-0.60549635864499685</v>
      </c>
      <c r="BF19" s="27">
        <v>0.25200376516880674</v>
      </c>
      <c r="BG19" s="44">
        <v>106.17230056735937</v>
      </c>
      <c r="BH19" s="61">
        <v>8.6445365410571249</v>
      </c>
      <c r="BI19" s="27">
        <v>1.4412007599040377</v>
      </c>
      <c r="BJ19" s="44">
        <v>103.34241426882222</v>
      </c>
      <c r="BK19" s="61">
        <v>6.9768420775162987</v>
      </c>
      <c r="BL19" s="27">
        <v>0.81091858774482439</v>
      </c>
      <c r="BM19" s="44">
        <v>97.426764122892962</v>
      </c>
      <c r="BN19" s="61">
        <v>-1.4744742462232785</v>
      </c>
      <c r="BO19" s="27">
        <v>0.31602467180420479</v>
      </c>
      <c r="BP19" s="44">
        <v>102.57400363649084</v>
      </c>
      <c r="BQ19" s="61">
        <v>4.0809884373780081</v>
      </c>
      <c r="BR19" s="27">
        <v>0.8038831682089409</v>
      </c>
    </row>
    <row r="20" spans="1:70" x14ac:dyDescent="0.3">
      <c r="A20" s="18" t="s">
        <v>33</v>
      </c>
      <c r="B20" s="44">
        <v>112.90206254140905</v>
      </c>
      <c r="C20" s="61">
        <v>15.774014114838986</v>
      </c>
      <c r="D20" s="27">
        <v>0</v>
      </c>
      <c r="E20" s="44">
        <v>111.77948178916404</v>
      </c>
      <c r="F20" s="61">
        <v>17.120165135884278</v>
      </c>
      <c r="G20" s="27">
        <v>1.7404535733262838</v>
      </c>
      <c r="H20" s="44">
        <v>106.54016814076402</v>
      </c>
      <c r="I20" s="61">
        <v>6.8423628925488922</v>
      </c>
      <c r="J20" s="27">
        <v>1.1127741876777897</v>
      </c>
      <c r="K20" s="44">
        <v>104.66182328173225</v>
      </c>
      <c r="L20" s="61">
        <v>4.2367173714145334</v>
      </c>
      <c r="M20" s="27">
        <v>1.0540033441439833</v>
      </c>
      <c r="N20" s="44">
        <v>113.26892623924201</v>
      </c>
      <c r="O20" s="61">
        <v>8.8193161337629888</v>
      </c>
      <c r="P20" s="27">
        <v>1.3939700019907297</v>
      </c>
      <c r="Q20" s="44">
        <v>104.04761983253842</v>
      </c>
      <c r="R20" s="61">
        <v>4.8854683273289901</v>
      </c>
      <c r="S20" s="27">
        <v>0.87906052602624296</v>
      </c>
      <c r="T20" s="44">
        <v>106.46843823609133</v>
      </c>
      <c r="U20" s="61">
        <v>6.6336888222520596</v>
      </c>
      <c r="V20" s="27">
        <v>1.1911705857462485</v>
      </c>
      <c r="W20" s="44">
        <v>103.37824163677735</v>
      </c>
      <c r="X20" s="61">
        <v>2.9811745561776348</v>
      </c>
      <c r="Y20" s="27">
        <v>1.49134916928646</v>
      </c>
      <c r="Z20" s="44">
        <v>107.66057803416092</v>
      </c>
      <c r="AA20" s="61">
        <v>7.2431218356510119</v>
      </c>
      <c r="AB20" s="27">
        <v>2.3128253292588719</v>
      </c>
      <c r="AC20" s="44">
        <v>120.71015092496873</v>
      </c>
      <c r="AD20" s="61">
        <v>22.655570695170834</v>
      </c>
      <c r="AE20" s="27">
        <v>0.84497217199066554</v>
      </c>
      <c r="AF20" s="44">
        <v>102.3545904235729</v>
      </c>
      <c r="AG20" s="61">
        <v>2.5645930512270931</v>
      </c>
      <c r="AH20" s="27">
        <v>0.42483797585997074</v>
      </c>
      <c r="AI20" s="44">
        <v>104.47284277999965</v>
      </c>
      <c r="AJ20" s="61">
        <v>8.2839395170522643</v>
      </c>
      <c r="AK20" s="27">
        <v>-6.0532092955811745E-2</v>
      </c>
      <c r="AL20" s="44">
        <v>101.08300565405241</v>
      </c>
      <c r="AM20" s="61">
        <v>1.2958951982049882</v>
      </c>
      <c r="AN20" s="27">
        <v>-0.77457359582432384</v>
      </c>
      <c r="AO20" s="44">
        <v>99.65911413100909</v>
      </c>
      <c r="AP20" s="61">
        <v>-0.45102856585822471</v>
      </c>
      <c r="AQ20" s="27">
        <v>0.76240760367034532</v>
      </c>
      <c r="AR20" s="44">
        <v>94.638368685588162</v>
      </c>
      <c r="AS20" s="61">
        <v>-6.5365580707537063</v>
      </c>
      <c r="AT20" s="27">
        <v>3.2501023954039976</v>
      </c>
      <c r="AU20" s="44">
        <v>98.600064813374701</v>
      </c>
      <c r="AV20" s="61">
        <v>-1.5920220596753576</v>
      </c>
      <c r="AW20" s="27">
        <v>0.9506747997078735</v>
      </c>
      <c r="AX20" s="44">
        <v>110.76377478418611</v>
      </c>
      <c r="AY20" s="61">
        <v>17.355801870174936</v>
      </c>
      <c r="AZ20" s="27">
        <v>0.59841583489970152</v>
      </c>
      <c r="BA20" s="44">
        <v>100.62157447878928</v>
      </c>
      <c r="BB20" s="61">
        <v>0.48155011937114356</v>
      </c>
      <c r="BC20" s="27">
        <v>0.92241189861848039</v>
      </c>
      <c r="BD20" s="44">
        <v>100.34643506031661</v>
      </c>
      <c r="BE20" s="61">
        <v>-0.3472563952590435</v>
      </c>
      <c r="BF20" s="27">
        <v>0.73498992679486008</v>
      </c>
      <c r="BG20" s="44">
        <v>107.71901765114259</v>
      </c>
      <c r="BH20" s="61">
        <v>8.815995966772828</v>
      </c>
      <c r="BI20" s="27">
        <v>1.4567990667226249</v>
      </c>
      <c r="BJ20" s="44">
        <v>104.90600167242741</v>
      </c>
      <c r="BK20" s="61">
        <v>4.8817240546884966</v>
      </c>
      <c r="BL20" s="27">
        <v>1.5130161363734462</v>
      </c>
      <c r="BM20" s="44">
        <v>98.351908802612328</v>
      </c>
      <c r="BN20" s="61">
        <v>-1.4138225695787043</v>
      </c>
      <c r="BO20" s="27">
        <v>0.94957960273873709</v>
      </c>
      <c r="BP20" s="44">
        <v>103.78275471797849</v>
      </c>
      <c r="BQ20" s="61">
        <v>5.3074981072338545</v>
      </c>
      <c r="BR20" s="27">
        <v>1.1784185452790918</v>
      </c>
    </row>
    <row r="21" spans="1:70" x14ac:dyDescent="0.3">
      <c r="A21" s="18" t="s">
        <v>34</v>
      </c>
      <c r="B21" s="44">
        <v>114.91005104405703</v>
      </c>
      <c r="C21" s="61">
        <v>17.193589525617625</v>
      </c>
      <c r="D21" s="27">
        <v>1.7785224268259014</v>
      </c>
      <c r="E21" s="44">
        <v>113.01894332420643</v>
      </c>
      <c r="F21" s="61">
        <v>16.83031541911053</v>
      </c>
      <c r="G21" s="27">
        <v>1.1088453043468505</v>
      </c>
      <c r="H21" s="44">
        <v>108.97646786781264</v>
      </c>
      <c r="I21" s="61">
        <v>8.8241921956630378</v>
      </c>
      <c r="J21" s="27">
        <v>2.2867428966600656</v>
      </c>
      <c r="K21" s="44">
        <v>108.17761502701462</v>
      </c>
      <c r="L21" s="61">
        <v>7.0876021078327245</v>
      </c>
      <c r="M21" s="27">
        <v>3.3591921438425931</v>
      </c>
      <c r="N21" s="44">
        <v>118.77943932169562</v>
      </c>
      <c r="O21" s="61">
        <v>13.824546792529402</v>
      </c>
      <c r="P21" s="27">
        <v>4.8649821848002039</v>
      </c>
      <c r="Q21" s="44">
        <v>108.46727945443021</v>
      </c>
      <c r="R21" s="61">
        <v>8.3952756309032761</v>
      </c>
      <c r="S21" s="27">
        <v>4.2477277510097</v>
      </c>
      <c r="T21" s="44">
        <v>108.52826431451022</v>
      </c>
      <c r="U21" s="61">
        <v>8.4595978839132169</v>
      </c>
      <c r="V21" s="27">
        <v>1.934682345815264</v>
      </c>
      <c r="W21" s="44">
        <v>105.67395835767749</v>
      </c>
      <c r="X21" s="61">
        <v>7.381306052823744</v>
      </c>
      <c r="Y21" s="27">
        <v>2.2206962360282967</v>
      </c>
      <c r="Z21" s="44">
        <v>110.90953755156822</v>
      </c>
      <c r="AA21" s="61">
        <v>11.041681149457251</v>
      </c>
      <c r="AB21" s="27">
        <v>3.0177801166703766</v>
      </c>
      <c r="AC21" s="44">
        <v>124.79091144632817</v>
      </c>
      <c r="AD21" s="61">
        <v>26.763112393994071</v>
      </c>
      <c r="AE21" s="27">
        <v>3.3806274700923566</v>
      </c>
      <c r="AF21" s="44">
        <v>103.29622340644895</v>
      </c>
      <c r="AG21" s="61">
        <v>3.7789141902526246</v>
      </c>
      <c r="AH21" s="27">
        <v>0.91997142383091202</v>
      </c>
      <c r="AI21" s="44">
        <v>105.56277435534096</v>
      </c>
      <c r="AJ21" s="61">
        <v>8.4950956751811866</v>
      </c>
      <c r="AK21" s="27">
        <v>1.043267844866147</v>
      </c>
      <c r="AL21" s="44">
        <v>102.6661701977318</v>
      </c>
      <c r="AM21" s="61">
        <v>2.9225518682768126</v>
      </c>
      <c r="AN21" s="27">
        <v>1.5662024822427956</v>
      </c>
      <c r="AO21" s="44">
        <v>100.99782247670792</v>
      </c>
      <c r="AP21" s="61">
        <v>0.61465113723666587</v>
      </c>
      <c r="AQ21" s="27">
        <v>1.3432874227027547</v>
      </c>
      <c r="AR21" s="44">
        <v>97.240673905560442</v>
      </c>
      <c r="AS21" s="61">
        <v>-4.7616508600906604</v>
      </c>
      <c r="AT21" s="27">
        <v>2.7497359222428797</v>
      </c>
      <c r="AU21" s="44">
        <v>99.572887825427472</v>
      </c>
      <c r="AV21" s="61">
        <v>0.2445870591916588</v>
      </c>
      <c r="AW21" s="27">
        <v>0.98663526630948795</v>
      </c>
      <c r="AX21" s="44">
        <v>117.57569353617554</v>
      </c>
      <c r="AY21" s="61">
        <v>22.169479341683605</v>
      </c>
      <c r="AZ21" s="27">
        <v>6.1499517917856128</v>
      </c>
      <c r="BA21" s="44">
        <v>102.339548997968</v>
      </c>
      <c r="BB21" s="61">
        <v>1.8942219067428212</v>
      </c>
      <c r="BC21" s="27">
        <v>1.7073619927711059</v>
      </c>
      <c r="BD21" s="44">
        <v>100.62701823674384</v>
      </c>
      <c r="BE21" s="61">
        <v>-0.15874154034236643</v>
      </c>
      <c r="BF21" s="27">
        <v>0.27961449378701708</v>
      </c>
      <c r="BG21" s="44">
        <v>109.33837281373151</v>
      </c>
      <c r="BH21" s="61">
        <v>9.7051666035782524</v>
      </c>
      <c r="BI21" s="27">
        <v>1.5033140831578473</v>
      </c>
      <c r="BJ21" s="44">
        <v>106.17469171124137</v>
      </c>
      <c r="BK21" s="61">
        <v>5.6875319133449009</v>
      </c>
      <c r="BL21" s="27">
        <v>1.2093588723126603</v>
      </c>
      <c r="BM21" s="44">
        <v>99.691893954199827</v>
      </c>
      <c r="BN21" s="61">
        <v>-1.1079911792514774</v>
      </c>
      <c r="BO21" s="27">
        <v>1.3624393953316938</v>
      </c>
      <c r="BP21" s="44">
        <v>105.2675427966816</v>
      </c>
      <c r="BQ21" s="61">
        <v>6.2180790248727913</v>
      </c>
      <c r="BR21" s="27">
        <v>1.4306693657707426</v>
      </c>
    </row>
    <row r="22" spans="1:70" x14ac:dyDescent="0.3">
      <c r="A22" s="18" t="s">
        <v>35</v>
      </c>
      <c r="B22" s="44">
        <v>119.25170590331891</v>
      </c>
      <c r="C22" s="61">
        <v>20.809116788013469</v>
      </c>
      <c r="D22" s="27">
        <v>3.7783073106435916</v>
      </c>
      <c r="E22" s="44">
        <v>118.68281751989144</v>
      </c>
      <c r="F22" s="61">
        <v>20.718906970993856</v>
      </c>
      <c r="G22" s="27">
        <v>5.0114379316373636</v>
      </c>
      <c r="H22" s="44">
        <v>112.73403605877395</v>
      </c>
      <c r="I22" s="61">
        <v>11.878647970598855</v>
      </c>
      <c r="J22" s="27">
        <v>3.4480546713251847</v>
      </c>
      <c r="K22" s="44">
        <v>111.05328055576466</v>
      </c>
      <c r="L22" s="61">
        <v>9.976768423009009</v>
      </c>
      <c r="M22" s="27">
        <v>2.6582815012439642</v>
      </c>
      <c r="N22" s="44">
        <v>126.52350569627269</v>
      </c>
      <c r="O22" s="61">
        <v>21.754043880059481</v>
      </c>
      <c r="P22" s="27">
        <v>6.5197027522612583</v>
      </c>
      <c r="Q22" s="44">
        <v>108.85891865163718</v>
      </c>
      <c r="R22" s="61">
        <v>8.4429391837069758</v>
      </c>
      <c r="S22" s="27">
        <v>0.36106667298825279</v>
      </c>
      <c r="T22" s="44">
        <v>110.22892179550156</v>
      </c>
      <c r="U22" s="61">
        <v>10.1768283265121</v>
      </c>
      <c r="V22" s="27">
        <v>1.5670180406303302</v>
      </c>
      <c r="W22" s="44">
        <v>107.81638682962105</v>
      </c>
      <c r="X22" s="61">
        <v>8.4825031138122675</v>
      </c>
      <c r="Y22" s="27">
        <v>2.0273949279840719</v>
      </c>
      <c r="Z22" s="44">
        <v>110.69816948129819</v>
      </c>
      <c r="AA22" s="61">
        <v>10.034016493676612</v>
      </c>
      <c r="AB22" s="27">
        <v>-0.19057700080279405</v>
      </c>
      <c r="AC22" s="44">
        <v>125.82378138790206</v>
      </c>
      <c r="AD22" s="61">
        <v>27.002906141118864</v>
      </c>
      <c r="AE22" s="27">
        <v>0.8276804212766109</v>
      </c>
      <c r="AF22" s="44">
        <v>105.13412173688964</v>
      </c>
      <c r="AG22" s="61">
        <v>5.9058608370218701</v>
      </c>
      <c r="AH22" s="27">
        <v>1.7792502666907239</v>
      </c>
      <c r="AI22" s="44">
        <v>107.54397716730301</v>
      </c>
      <c r="AJ22" s="61">
        <v>7.8032003762177338</v>
      </c>
      <c r="AK22" s="27">
        <v>1.8768006279306526</v>
      </c>
      <c r="AL22" s="44">
        <v>104.81459076086514</v>
      </c>
      <c r="AM22" s="61">
        <v>5.1430660239248471</v>
      </c>
      <c r="AN22" s="27">
        <v>2.0926275510185555</v>
      </c>
      <c r="AO22" s="44">
        <v>101.82926239450768</v>
      </c>
      <c r="AP22" s="61">
        <v>1.7405196989001448</v>
      </c>
      <c r="AQ22" s="27">
        <v>0.82322558785017375</v>
      </c>
      <c r="AR22" s="44">
        <v>100.18229030267156</v>
      </c>
      <c r="AS22" s="61">
        <v>-1.4418267547143926</v>
      </c>
      <c r="AT22" s="27">
        <v>3.0250884521512145</v>
      </c>
      <c r="AU22" s="44">
        <v>101.09470987016579</v>
      </c>
      <c r="AV22" s="61">
        <v>1.1263509078339284</v>
      </c>
      <c r="AW22" s="27">
        <v>1.5283498128590978</v>
      </c>
      <c r="AX22" s="44">
        <v>119.0986960822228</v>
      </c>
      <c r="AY22" s="61">
        <v>20.628000367747234</v>
      </c>
      <c r="AZ22" s="27">
        <v>1.2953379225262074</v>
      </c>
      <c r="BA22" s="44">
        <v>103.62730458472883</v>
      </c>
      <c r="BB22" s="61">
        <v>3.6180253464684231</v>
      </c>
      <c r="BC22" s="27">
        <v>1.2583166521345612</v>
      </c>
      <c r="BD22" s="44">
        <v>102.89610256078983</v>
      </c>
      <c r="BE22" s="61">
        <v>3.5459958383003087</v>
      </c>
      <c r="BF22" s="27">
        <v>2.2549454051272289</v>
      </c>
      <c r="BG22" s="44">
        <v>111.63595971447498</v>
      </c>
      <c r="BH22" s="61">
        <v>12.126618887625696</v>
      </c>
      <c r="BI22" s="27">
        <v>2.1013545762727182</v>
      </c>
      <c r="BJ22" s="44">
        <v>106.95331043509725</v>
      </c>
      <c r="BK22" s="61">
        <v>5.8672931703674491</v>
      </c>
      <c r="BL22" s="27">
        <v>0.7333374001908588</v>
      </c>
      <c r="BM22" s="44">
        <v>101.15965993222868</v>
      </c>
      <c r="BN22" s="61">
        <v>-0.24689845667331678</v>
      </c>
      <c r="BO22" s="27">
        <v>1.4723022302125965</v>
      </c>
      <c r="BP22" s="44">
        <v>105.4700940100647</v>
      </c>
      <c r="BQ22" s="61">
        <v>5.2389092844540963</v>
      </c>
      <c r="BR22" s="27">
        <v>0.19241563733878309</v>
      </c>
    </row>
    <row r="23" spans="1:70" x14ac:dyDescent="0.3">
      <c r="A23" s="18" t="s">
        <v>36</v>
      </c>
      <c r="B23" s="44">
        <v>118.75855875857641</v>
      </c>
      <c r="C23" s="61">
        <v>18.458208280504994</v>
      </c>
      <c r="D23" s="27">
        <v>-0.41353466686866458</v>
      </c>
      <c r="E23" s="44">
        <v>119.41120887753648</v>
      </c>
      <c r="F23" s="61">
        <v>17.87204662397961</v>
      </c>
      <c r="G23" s="27">
        <v>0.6137294116083547</v>
      </c>
      <c r="H23" s="44">
        <v>114.50330649021529</v>
      </c>
      <c r="I23" s="61">
        <v>13.661665338648987</v>
      </c>
      <c r="J23" s="27">
        <v>1.5694199314561397</v>
      </c>
      <c r="K23" s="44">
        <v>112.39244534064744</v>
      </c>
      <c r="L23" s="61">
        <v>11.689609303603143</v>
      </c>
      <c r="M23" s="27">
        <v>1.2058759346693426</v>
      </c>
      <c r="N23" s="44">
        <v>140.49125672919536</v>
      </c>
      <c r="O23" s="61">
        <v>37.623808845990858</v>
      </c>
      <c r="P23" s="27">
        <v>11.039649080268997</v>
      </c>
      <c r="Q23" s="44">
        <v>120.83053734287272</v>
      </c>
      <c r="R23" s="61">
        <v>20.132080655339113</v>
      </c>
      <c r="S23" s="27">
        <v>10.99737057791863</v>
      </c>
      <c r="T23" s="44">
        <v>110.93328486836687</v>
      </c>
      <c r="U23" s="61">
        <v>10.356267413624455</v>
      </c>
      <c r="V23" s="27">
        <v>0.63900023822427432</v>
      </c>
      <c r="W23" s="44">
        <v>109.65878703457081</v>
      </c>
      <c r="X23" s="61">
        <v>10.621612609146446</v>
      </c>
      <c r="Y23" s="27">
        <v>1.7088313373561981</v>
      </c>
      <c r="Z23" s="44">
        <v>131.12850786955408</v>
      </c>
      <c r="AA23" s="61">
        <v>31.535417691934555</v>
      </c>
      <c r="AB23" s="27">
        <v>18.455895417229542</v>
      </c>
      <c r="AC23" s="44">
        <v>129.34577623313837</v>
      </c>
      <c r="AD23" s="61">
        <v>30.126931481425558</v>
      </c>
      <c r="AE23" s="27">
        <v>2.7991487828348927</v>
      </c>
      <c r="AF23" s="44">
        <v>105.66341891077572</v>
      </c>
      <c r="AG23" s="61">
        <v>6.3747237697036496</v>
      </c>
      <c r="AH23" s="27">
        <v>0.50344946544633729</v>
      </c>
      <c r="AI23" s="44">
        <v>109.78177400887934</v>
      </c>
      <c r="AJ23" s="61">
        <v>9.7667080601515863</v>
      </c>
      <c r="AK23" s="27">
        <v>2.0808202379339669</v>
      </c>
      <c r="AL23" s="44">
        <v>107.79916236903441</v>
      </c>
      <c r="AM23" s="61">
        <v>7.8050002838709887</v>
      </c>
      <c r="AN23" s="27">
        <v>2.8474772324194486</v>
      </c>
      <c r="AO23" s="44">
        <v>103.31097713741708</v>
      </c>
      <c r="AP23" s="61">
        <v>3.4485976018247877</v>
      </c>
      <c r="AQ23" s="27">
        <v>1.45509719707968</v>
      </c>
      <c r="AR23" s="44">
        <v>106.38063711556494</v>
      </c>
      <c r="AS23" s="61">
        <v>5.1631455027135731</v>
      </c>
      <c r="AT23" s="27">
        <v>6.1870683872038423</v>
      </c>
      <c r="AU23" s="44">
        <v>103.01140634234822</v>
      </c>
      <c r="AV23" s="61">
        <v>2.631115336658385</v>
      </c>
      <c r="AW23" s="27">
        <v>1.8959414143865816</v>
      </c>
      <c r="AX23" s="44">
        <v>120.96262733855433</v>
      </c>
      <c r="AY23" s="61">
        <v>20.834362381573367</v>
      </c>
      <c r="AZ23" s="27">
        <v>1.5650307834140564</v>
      </c>
      <c r="BA23" s="44">
        <v>105.39371714460638</v>
      </c>
      <c r="BB23" s="61">
        <v>5.9515711634996693</v>
      </c>
      <c r="BC23" s="27">
        <v>1.7045821725810484</v>
      </c>
      <c r="BD23" s="44">
        <v>105.57444715891602</v>
      </c>
      <c r="BE23" s="61">
        <v>6.2527601580398828</v>
      </c>
      <c r="BF23" s="27">
        <v>2.6029602010861908</v>
      </c>
      <c r="BG23" s="44">
        <v>112.92700872235307</v>
      </c>
      <c r="BH23" s="61">
        <v>12.922211946505691</v>
      </c>
      <c r="BI23" s="27">
        <v>1.1564813086931247</v>
      </c>
      <c r="BJ23" s="44">
        <v>108.48059482764768</v>
      </c>
      <c r="BK23" s="61">
        <v>7.5649521500422923</v>
      </c>
      <c r="BL23" s="27">
        <v>1.4279916968790163</v>
      </c>
      <c r="BM23" s="44">
        <v>102.52928759885219</v>
      </c>
      <c r="BN23" s="61">
        <v>1.5186266030085216</v>
      </c>
      <c r="BO23" s="27">
        <v>1.353926720929155</v>
      </c>
      <c r="BP23" s="44">
        <v>107.97408989258811</v>
      </c>
      <c r="BQ23" s="61">
        <v>6.9737746062577433</v>
      </c>
      <c r="BR23" s="27">
        <v>2.3741288049714537</v>
      </c>
    </row>
    <row r="24" spans="1:70" x14ac:dyDescent="0.3">
      <c r="A24" s="18" t="s">
        <v>37</v>
      </c>
      <c r="B24" s="44">
        <v>120.76239544704343</v>
      </c>
      <c r="C24" s="61">
        <v>19.608823301117017</v>
      </c>
      <c r="D24" s="27">
        <v>1.6873198103899201</v>
      </c>
      <c r="E24" s="44">
        <v>120.18925490507931</v>
      </c>
      <c r="F24" s="61">
        <v>15.691561533643284</v>
      </c>
      <c r="G24" s="27">
        <v>0.65156867169877675</v>
      </c>
      <c r="H24" s="44">
        <v>115.18456629086255</v>
      </c>
      <c r="I24" s="61">
        <v>14.969953581509721</v>
      </c>
      <c r="J24" s="27">
        <v>0.59496954413755798</v>
      </c>
      <c r="K24" s="44">
        <v>113.78067895035338</v>
      </c>
      <c r="L24" s="61">
        <v>13.268952720475014</v>
      </c>
      <c r="M24" s="27">
        <v>1.2351663009896985</v>
      </c>
      <c r="N24" s="44">
        <v>146.00042281479327</v>
      </c>
      <c r="O24" s="61">
        <v>48.286133633052586</v>
      </c>
      <c r="P24" s="27">
        <v>3.9213586765880715</v>
      </c>
      <c r="Q24" s="44">
        <v>123.76628405212902</v>
      </c>
      <c r="R24" s="61">
        <v>23.126892258259325</v>
      </c>
      <c r="S24" s="27">
        <v>2.4296397035177719</v>
      </c>
      <c r="T24" s="44">
        <v>112.64889945747592</v>
      </c>
      <c r="U24" s="61">
        <v>14.033856770205011</v>
      </c>
      <c r="V24" s="27">
        <v>1.5465282499700583</v>
      </c>
      <c r="W24" s="44">
        <v>111.14247636116865</v>
      </c>
      <c r="X24" s="61">
        <v>11.997631776173879</v>
      </c>
      <c r="Y24" s="27">
        <v>1.353005414997055</v>
      </c>
      <c r="Z24" s="44">
        <v>131.5421069814586</v>
      </c>
      <c r="AA24" s="61">
        <v>31.849611318791737</v>
      </c>
      <c r="AB24" s="27">
        <v>0.31541509823016511</v>
      </c>
      <c r="AC24" s="44">
        <v>130.61983054938756</v>
      </c>
      <c r="AD24" s="61">
        <v>29.556960842154247</v>
      </c>
      <c r="AE24" s="27">
        <v>0.98499877874078656</v>
      </c>
      <c r="AF24" s="44">
        <v>106.12514561073874</v>
      </c>
      <c r="AG24" s="61">
        <v>6.1066384755196657</v>
      </c>
      <c r="AH24" s="27">
        <v>0.4369787621134158</v>
      </c>
      <c r="AI24" s="44">
        <v>110.34313896828056</v>
      </c>
      <c r="AJ24" s="61">
        <v>8.9901118636842128</v>
      </c>
      <c r="AK24" s="27">
        <v>0.51134622706663357</v>
      </c>
      <c r="AL24" s="44">
        <v>108.40013994122155</v>
      </c>
      <c r="AM24" s="61">
        <v>9.3847487597316537</v>
      </c>
      <c r="AN24" s="27">
        <v>0.55749744151980529</v>
      </c>
      <c r="AO24" s="44">
        <v>103.88531338001516</v>
      </c>
      <c r="AP24" s="61">
        <v>4.0844843958805388</v>
      </c>
      <c r="AQ24" s="27">
        <v>0.55592954254428673</v>
      </c>
      <c r="AR24" s="44">
        <v>108.55518079698317</v>
      </c>
      <c r="AS24" s="61">
        <v>9.0702457603080155</v>
      </c>
      <c r="AT24" s="27">
        <v>2.0441160538039904</v>
      </c>
      <c r="AU24" s="44">
        <v>105.04834060742864</v>
      </c>
      <c r="AV24" s="61">
        <v>4.793094921992358</v>
      </c>
      <c r="AW24" s="27">
        <v>1.9773871044055813</v>
      </c>
      <c r="AX24" s="44">
        <v>120.96262733855433</v>
      </c>
      <c r="AY24" s="61">
        <v>18.448676702551413</v>
      </c>
      <c r="AZ24" s="27">
        <v>0</v>
      </c>
      <c r="BA24" s="44">
        <v>106.73992181223133</v>
      </c>
      <c r="BB24" s="61">
        <v>7.8634849834961384</v>
      </c>
      <c r="BC24" s="27">
        <v>1.2773101699960598</v>
      </c>
      <c r="BD24" s="44">
        <v>107.46920934663022</v>
      </c>
      <c r="BE24" s="61">
        <v>8.6598688948648963</v>
      </c>
      <c r="BF24" s="27">
        <v>1.7947166560693617</v>
      </c>
      <c r="BG24" s="44">
        <v>114.7242273730804</v>
      </c>
      <c r="BH24" s="61">
        <v>15.481831393883549</v>
      </c>
      <c r="BI24" s="27">
        <v>1.5914869888620231</v>
      </c>
      <c r="BJ24" s="44">
        <v>108.88600440365457</v>
      </c>
      <c r="BK24" s="61">
        <v>7.7684938892904176</v>
      </c>
      <c r="BL24" s="27">
        <v>0.37371621777240183</v>
      </c>
      <c r="BM24" s="44">
        <v>103.02791682905047</v>
      </c>
      <c r="BN24" s="61">
        <v>2.5871167567081521</v>
      </c>
      <c r="BO24" s="27">
        <v>0.48632858169186388</v>
      </c>
      <c r="BP24" s="44">
        <v>109.8262250029681</v>
      </c>
      <c r="BQ24" s="61">
        <v>8.7157158667029435</v>
      </c>
      <c r="BR24" s="27">
        <v>1.7153514442423079</v>
      </c>
    </row>
    <row r="25" spans="1:70" x14ac:dyDescent="0.3">
      <c r="A25" s="18" t="s">
        <v>38</v>
      </c>
      <c r="B25" s="44">
        <v>120.97692324165831</v>
      </c>
      <c r="C25" s="61">
        <v>19.821301837869143</v>
      </c>
      <c r="D25" s="27">
        <v>0.17764453397990376</v>
      </c>
      <c r="E25" s="44">
        <v>121.94949053276898</v>
      </c>
      <c r="F25" s="61">
        <v>17.385926047304668</v>
      </c>
      <c r="G25" s="27">
        <v>1.4645532407034478</v>
      </c>
      <c r="H25" s="44">
        <v>116.89823748033264</v>
      </c>
      <c r="I25" s="61">
        <v>16.54925097790343</v>
      </c>
      <c r="J25" s="27">
        <v>1.487761116487385</v>
      </c>
      <c r="K25" s="44">
        <v>115.83463541232263</v>
      </c>
      <c r="L25" s="61">
        <v>17.732788811921864</v>
      </c>
      <c r="M25" s="27">
        <v>1.8051891418801036</v>
      </c>
      <c r="N25" s="44">
        <v>148.64303184154156</v>
      </c>
      <c r="O25" s="61">
        <v>53.816463718273887</v>
      </c>
      <c r="P25" s="27">
        <v>1.8100009409565354</v>
      </c>
      <c r="Q25" s="44">
        <v>125.00113043053678</v>
      </c>
      <c r="R25" s="61">
        <v>24.426238511477582</v>
      </c>
      <c r="S25" s="27">
        <v>0.99772437046559137</v>
      </c>
      <c r="T25" s="44">
        <v>114.85400151703335</v>
      </c>
      <c r="U25" s="61">
        <v>15.030507005985561</v>
      </c>
      <c r="V25" s="27">
        <v>1.9574998692196255</v>
      </c>
      <c r="W25" s="44">
        <v>112.49045293510672</v>
      </c>
      <c r="X25" s="61">
        <v>12.909911833544241</v>
      </c>
      <c r="Y25" s="27">
        <v>1.2128365482497294</v>
      </c>
      <c r="Z25" s="44">
        <v>131.91122438404648</v>
      </c>
      <c r="AA25" s="61">
        <v>31.818952571677841</v>
      </c>
      <c r="AB25" s="27">
        <v>0.28060779248419987</v>
      </c>
      <c r="AC25" s="44">
        <v>133.01162830009099</v>
      </c>
      <c r="AD25" s="61">
        <v>31.47173832293808</v>
      </c>
      <c r="AE25" s="27">
        <v>1.831113806107032</v>
      </c>
      <c r="AF25" s="44">
        <v>106.79909925951603</v>
      </c>
      <c r="AG25" s="61">
        <v>6.4090293766849049</v>
      </c>
      <c r="AH25" s="27">
        <v>0.63505557038225913</v>
      </c>
      <c r="AI25" s="44">
        <v>111.90902240140109</v>
      </c>
      <c r="AJ25" s="61">
        <v>9.5739033383946968</v>
      </c>
      <c r="AK25" s="27">
        <v>1.4191035779493877</v>
      </c>
      <c r="AL25" s="44">
        <v>111.00541003180746</v>
      </c>
      <c r="AM25" s="61">
        <v>11.754322466086542</v>
      </c>
      <c r="AN25" s="27">
        <v>2.4033825897259664</v>
      </c>
      <c r="AO25" s="44">
        <v>105.09185708154112</v>
      </c>
      <c r="AP25" s="61">
        <v>5.5333042576785951</v>
      </c>
      <c r="AQ25" s="27">
        <v>1.1614189361997651</v>
      </c>
      <c r="AR25" s="44">
        <v>110.20908497322421</v>
      </c>
      <c r="AS25" s="61">
        <v>11.981647779141014</v>
      </c>
      <c r="AT25" s="27">
        <v>1.523560795623502</v>
      </c>
      <c r="AU25" s="44">
        <v>106.268879264164</v>
      </c>
      <c r="AV25" s="61">
        <v>6.4111548922601846</v>
      </c>
      <c r="AW25" s="27">
        <v>1.1618828528634939</v>
      </c>
      <c r="AX25" s="44">
        <v>124.67196815742874</v>
      </c>
      <c r="AY25" s="61">
        <v>15.811816902744379</v>
      </c>
      <c r="AZ25" s="27">
        <v>3.0665180647015733</v>
      </c>
      <c r="BA25" s="44">
        <v>108.14681890499172</v>
      </c>
      <c r="BB25" s="61">
        <v>9.2772653514744619</v>
      </c>
      <c r="BC25" s="27">
        <v>1.3180608237987057</v>
      </c>
      <c r="BD25" s="44">
        <v>109.15381567789227</v>
      </c>
      <c r="BE25" s="61">
        <v>10.083076415070247</v>
      </c>
      <c r="BF25" s="27">
        <v>1.5675246347337746</v>
      </c>
      <c r="BG25" s="44">
        <v>116.68880815362435</v>
      </c>
      <c r="BH25" s="61">
        <v>16.54098788038112</v>
      </c>
      <c r="BI25" s="27">
        <v>1.7124375779452361</v>
      </c>
      <c r="BJ25" s="44">
        <v>109.48790084522066</v>
      </c>
      <c r="BK25" s="61">
        <v>8.4538028439945734</v>
      </c>
      <c r="BL25" s="27">
        <v>0.55277668132149849</v>
      </c>
      <c r="BM25" s="44">
        <v>103.40028446468661</v>
      </c>
      <c r="BN25" s="61">
        <v>3.1583999957740305</v>
      </c>
      <c r="BO25" s="27">
        <v>0.36142401700112181</v>
      </c>
      <c r="BP25" s="44">
        <v>112.73691230932288</v>
      </c>
      <c r="BQ25" s="61">
        <v>11.764158625968735</v>
      </c>
      <c r="BR25" s="27">
        <v>2.6502661875850819</v>
      </c>
    </row>
    <row r="26" spans="1:70" x14ac:dyDescent="0.3">
      <c r="A26" s="18" t="s">
        <v>39</v>
      </c>
      <c r="B26" s="44">
        <v>120.97692324165831</v>
      </c>
      <c r="C26" s="61">
        <v>18.528727482958708</v>
      </c>
      <c r="D26" s="27">
        <v>0</v>
      </c>
      <c r="E26" s="44">
        <v>123.44077897646473</v>
      </c>
      <c r="F26" s="61">
        <v>18.821407853764782</v>
      </c>
      <c r="G26" s="27">
        <v>1.2228738612852341</v>
      </c>
      <c r="H26" s="44">
        <v>119.13055429686666</v>
      </c>
      <c r="I26" s="61">
        <v>18.682198988893582</v>
      </c>
      <c r="J26" s="27">
        <v>1.9096240154258926</v>
      </c>
      <c r="K26" s="44">
        <v>117.97083451949108</v>
      </c>
      <c r="L26" s="61">
        <v>18.667272552194557</v>
      </c>
      <c r="M26" s="27">
        <v>1.8441799376883061</v>
      </c>
      <c r="N26" s="44">
        <v>147.61130380313625</v>
      </c>
      <c r="O26" s="61">
        <v>52.293174009649434</v>
      </c>
      <c r="P26" s="27">
        <v>-0.69409781650926483</v>
      </c>
      <c r="Q26" s="44">
        <v>125.67701027512543</v>
      </c>
      <c r="R26" s="61">
        <v>25.735882022649314</v>
      </c>
      <c r="S26" s="27">
        <v>0.54069898588975374</v>
      </c>
      <c r="T26" s="44">
        <v>115.92585164034425</v>
      </c>
      <c r="U26" s="61">
        <v>15.462313005931927</v>
      </c>
      <c r="V26" s="27">
        <v>0.93322836745215465</v>
      </c>
      <c r="W26" s="44">
        <v>113.52507240291959</v>
      </c>
      <c r="X26" s="61">
        <v>13.514318366792377</v>
      </c>
      <c r="Y26" s="27">
        <v>0.91973980086090812</v>
      </c>
      <c r="Z26" s="44">
        <v>133.70621889758576</v>
      </c>
      <c r="AA26" s="61">
        <v>34.658974172552881</v>
      </c>
      <c r="AB26" s="27">
        <v>1.3607594970942882</v>
      </c>
      <c r="AC26" s="44">
        <v>136.21723172412922</v>
      </c>
      <c r="AD26" s="61">
        <v>35.011786793834872</v>
      </c>
      <c r="AE26" s="27">
        <v>2.4100174285559328</v>
      </c>
      <c r="AF26" s="44">
        <v>108.58342815051438</v>
      </c>
      <c r="AG26" s="61">
        <v>8.0912264284492394</v>
      </c>
      <c r="AH26" s="27">
        <v>1.6707340261948644</v>
      </c>
      <c r="AI26" s="44">
        <v>113.91969910773753</v>
      </c>
      <c r="AJ26" s="61">
        <v>11.274211271561851</v>
      </c>
      <c r="AK26" s="27">
        <v>1.7967065239158586</v>
      </c>
      <c r="AL26" s="44">
        <v>113.4451813865202</v>
      </c>
      <c r="AM26" s="61">
        <v>13.075762643558321</v>
      </c>
      <c r="AN26" s="27">
        <v>2.1978850886759993</v>
      </c>
      <c r="AO26" s="44">
        <v>106.40490791213054</v>
      </c>
      <c r="AP26" s="61">
        <v>8.1291803247016237</v>
      </c>
      <c r="AQ26" s="27">
        <v>1.2494315611633056</v>
      </c>
      <c r="AR26" s="44">
        <v>112.78331046531709</v>
      </c>
      <c r="AS26" s="61">
        <v>17.106212599828496</v>
      </c>
      <c r="AT26" s="27">
        <v>2.3357652345251667</v>
      </c>
      <c r="AU26" s="44">
        <v>107.18606677551901</v>
      </c>
      <c r="AV26" s="61">
        <v>7.8815062225279675</v>
      </c>
      <c r="AW26" s="27">
        <v>0.86308194619710843</v>
      </c>
      <c r="AX26" s="44">
        <v>126.31427368843434</v>
      </c>
      <c r="AY26" s="61">
        <v>17.337407540850091</v>
      </c>
      <c r="AZ26" s="27">
        <v>1.3173013591409655</v>
      </c>
      <c r="BA26" s="44">
        <v>109.82820471932155</v>
      </c>
      <c r="BB26" s="61">
        <v>10.348083140708653</v>
      </c>
      <c r="BC26" s="27">
        <v>1.5547251702400455</v>
      </c>
      <c r="BD26" s="44">
        <v>112.13279277696314</v>
      </c>
      <c r="BE26" s="61">
        <v>11.098467783109523</v>
      </c>
      <c r="BF26" s="27">
        <v>2.7291552572579647</v>
      </c>
      <c r="BG26" s="44">
        <v>118.65210776904506</v>
      </c>
      <c r="BH26" s="61">
        <v>17.008867103128722</v>
      </c>
      <c r="BI26" s="27">
        <v>1.6825089282221262</v>
      </c>
      <c r="BJ26" s="44">
        <v>110.58909140236601</v>
      </c>
      <c r="BK26" s="61">
        <v>10.040180442555879</v>
      </c>
      <c r="BL26" s="27">
        <v>1.0057646083671434</v>
      </c>
      <c r="BM26" s="44">
        <v>104.91474242742714</v>
      </c>
      <c r="BN26" s="61">
        <v>4.7456256004980046</v>
      </c>
      <c r="BO26" s="27">
        <v>1.4646555090066071</v>
      </c>
      <c r="BP26" s="44">
        <v>113.85864734281625</v>
      </c>
      <c r="BQ26" s="61">
        <v>12.585560425507381</v>
      </c>
      <c r="BR26" s="27">
        <v>0.99500244464352239</v>
      </c>
    </row>
    <row r="27" spans="1:70" x14ac:dyDescent="0.3">
      <c r="A27" s="18" t="s">
        <v>40</v>
      </c>
      <c r="B27" s="44">
        <v>125.8392224683036</v>
      </c>
      <c r="C27" s="61">
        <v>22.578901201786184</v>
      </c>
      <c r="D27" s="27">
        <v>4.0191956419098007</v>
      </c>
      <c r="E27" s="44">
        <v>126.7952178864704</v>
      </c>
      <c r="F27" s="61">
        <v>21.10148556018714</v>
      </c>
      <c r="G27" s="27">
        <v>2.7174479437181986</v>
      </c>
      <c r="H27" s="44">
        <v>121.62191118435202</v>
      </c>
      <c r="I27" s="61">
        <v>20.178589595141759</v>
      </c>
      <c r="J27" s="27">
        <v>2.0912828805253802</v>
      </c>
      <c r="K27" s="44">
        <v>120.09579843285816</v>
      </c>
      <c r="L27" s="61">
        <v>19.638052825978214</v>
      </c>
      <c r="M27" s="27">
        <v>1.8012620848384397</v>
      </c>
      <c r="N27" s="44">
        <v>147.82299844689882</v>
      </c>
      <c r="O27" s="61">
        <v>53.573878243893262</v>
      </c>
      <c r="P27" s="27">
        <v>0.14341357220508666</v>
      </c>
      <c r="Q27" s="44">
        <v>126.63723976914541</v>
      </c>
      <c r="R27" s="61">
        <v>26.589504583503555</v>
      </c>
      <c r="S27" s="27">
        <v>0.76404546218746816</v>
      </c>
      <c r="T27" s="44">
        <v>116.69861604083081</v>
      </c>
      <c r="U27" s="61">
        <v>15.544313773541884</v>
      </c>
      <c r="V27" s="27">
        <v>0.66660230617414662</v>
      </c>
      <c r="W27" s="44">
        <v>115.03609321265256</v>
      </c>
      <c r="X27" s="61">
        <v>15.154715367705162</v>
      </c>
      <c r="Y27" s="27">
        <v>1.3310018463323248</v>
      </c>
      <c r="Z27" s="44">
        <v>133.90897315692828</v>
      </c>
      <c r="AA27" s="61">
        <v>32.558251222366287</v>
      </c>
      <c r="AB27" s="27">
        <v>0.15164160725973375</v>
      </c>
      <c r="AC27" s="44">
        <v>137.83633273645327</v>
      </c>
      <c r="AD27" s="61">
        <v>35.823296852444074</v>
      </c>
      <c r="AE27" s="27">
        <v>1.1886168818957543</v>
      </c>
      <c r="AF27" s="44">
        <v>110.0152062812668</v>
      </c>
      <c r="AG27" s="61">
        <v>10.652942684467416</v>
      </c>
      <c r="AH27" s="27">
        <v>1.318597280579259</v>
      </c>
      <c r="AI27" s="44">
        <v>115.85840238953148</v>
      </c>
      <c r="AJ27" s="61">
        <v>13.208310839680927</v>
      </c>
      <c r="AK27" s="27">
        <v>1.7018156622415681</v>
      </c>
      <c r="AL27" s="44">
        <v>115.05318015756056</v>
      </c>
      <c r="AM27" s="61">
        <v>13.348577468356492</v>
      </c>
      <c r="AN27" s="27">
        <v>1.417423597359968</v>
      </c>
      <c r="AO27" s="44">
        <v>107.33040385108603</v>
      </c>
      <c r="AP27" s="61">
        <v>7.5998896027946738</v>
      </c>
      <c r="AQ27" s="27">
        <v>0.86978688964212125</v>
      </c>
      <c r="AR27" s="44">
        <v>112.69819003413379</v>
      </c>
      <c r="AS27" s="61">
        <v>17.657482579325958</v>
      </c>
      <c r="AT27" s="27">
        <v>-7.5472541843391028E-2</v>
      </c>
      <c r="AU27" s="44">
        <v>107.3614555497405</v>
      </c>
      <c r="AV27" s="61">
        <v>7.945414293145503</v>
      </c>
      <c r="AW27" s="27">
        <v>0.16363019886604935</v>
      </c>
      <c r="AX27" s="44">
        <v>132.15579184937198</v>
      </c>
      <c r="AY27" s="61">
        <v>22.763782384265554</v>
      </c>
      <c r="AZ27" s="27">
        <v>4.6245907056761348</v>
      </c>
      <c r="BA27" s="44">
        <v>111.47409021036817</v>
      </c>
      <c r="BB27" s="61">
        <v>11.521627041584704</v>
      </c>
      <c r="BC27" s="27">
        <v>1.4986000137695799</v>
      </c>
      <c r="BD27" s="44">
        <v>113.74982086394212</v>
      </c>
      <c r="BE27" s="61">
        <v>13.695468223878438</v>
      </c>
      <c r="BF27" s="27">
        <v>1.4420652932414901</v>
      </c>
      <c r="BG27" s="44">
        <v>120.16431609187715</v>
      </c>
      <c r="BH27" s="61">
        <v>17.131025588899938</v>
      </c>
      <c r="BI27" s="27">
        <v>1.2744892200108104</v>
      </c>
      <c r="BJ27" s="44">
        <v>111.10177890406615</v>
      </c>
      <c r="BK27" s="61">
        <v>11.501503725062845</v>
      </c>
      <c r="BL27" s="27">
        <v>0.46359681158314459</v>
      </c>
      <c r="BM27" s="44">
        <v>106.39074991265404</v>
      </c>
      <c r="BN27" s="61">
        <v>6.9848088375860984</v>
      </c>
      <c r="BO27" s="27">
        <v>1.4068637553467767</v>
      </c>
      <c r="BP27" s="44">
        <v>114.36608905831234</v>
      </c>
      <c r="BQ27" s="61">
        <v>12.968993203212253</v>
      </c>
      <c r="BR27" s="27">
        <v>0.44567692251624713</v>
      </c>
    </row>
    <row r="28" spans="1:70" x14ac:dyDescent="0.3">
      <c r="A28" s="18" t="s">
        <v>41</v>
      </c>
      <c r="B28" s="44">
        <v>126.41700071342015</v>
      </c>
      <c r="C28" s="61">
        <v>21.276848940505033</v>
      </c>
      <c r="D28" s="27">
        <v>0.45914003105198553</v>
      </c>
      <c r="E28" s="44">
        <v>128.8627720132817</v>
      </c>
      <c r="F28" s="61">
        <v>21.26026058029251</v>
      </c>
      <c r="G28" s="27">
        <v>1.6306246885923859</v>
      </c>
      <c r="H28" s="44">
        <v>122.54976933164424</v>
      </c>
      <c r="I28" s="61">
        <v>20.954864198775745</v>
      </c>
      <c r="J28" s="27">
        <v>0.76290377141483567</v>
      </c>
      <c r="K28" s="44">
        <v>122.91928403840087</v>
      </c>
      <c r="L28" s="61">
        <v>22.016107173922062</v>
      </c>
      <c r="M28" s="27">
        <v>2.3510277981300343</v>
      </c>
      <c r="N28" s="44">
        <v>147.27734937124004</v>
      </c>
      <c r="O28" s="61">
        <v>54.714571012479226</v>
      </c>
      <c r="P28" s="27">
        <v>-0.36912326322131594</v>
      </c>
      <c r="Q28" s="44">
        <v>126.70444021760017</v>
      </c>
      <c r="R28" s="61">
        <v>26.690377150184098</v>
      </c>
      <c r="S28" s="27">
        <v>5.306531362911926E-2</v>
      </c>
      <c r="T28" s="44">
        <v>119.80648927489828</v>
      </c>
      <c r="U28" s="61">
        <v>16.912809663558349</v>
      </c>
      <c r="V28" s="27">
        <v>2.6631620318274152</v>
      </c>
      <c r="W28" s="44">
        <v>115.97787541283387</v>
      </c>
      <c r="X28" s="61">
        <v>15.447331600011772</v>
      </c>
      <c r="Y28" s="27">
        <v>0.81868409633867323</v>
      </c>
      <c r="Z28" s="44">
        <v>131.43576724684524</v>
      </c>
      <c r="AA28" s="61">
        <v>29.195434848049672</v>
      </c>
      <c r="AB28" s="27">
        <v>-1.8469306811759956</v>
      </c>
      <c r="AC28" s="44">
        <v>138.8094198208866</v>
      </c>
      <c r="AD28" s="61">
        <v>36.308284621933581</v>
      </c>
      <c r="AE28" s="27">
        <v>0.70597284846072306</v>
      </c>
      <c r="AF28" s="44">
        <v>111.3673767202894</v>
      </c>
      <c r="AG28" s="61">
        <v>10.976976830539954</v>
      </c>
      <c r="AH28" s="27">
        <v>1.2290759475245716</v>
      </c>
      <c r="AI28" s="44">
        <v>117.29486544550154</v>
      </c>
      <c r="AJ28" s="61">
        <v>13.793397174385591</v>
      </c>
      <c r="AK28" s="27">
        <v>1.2398436594529327</v>
      </c>
      <c r="AL28" s="44">
        <v>116.24058041119332</v>
      </c>
      <c r="AM28" s="61">
        <v>13.211310146068467</v>
      </c>
      <c r="AN28" s="27">
        <v>1.0320447048979053</v>
      </c>
      <c r="AO28" s="44">
        <v>108.40503222833128</v>
      </c>
      <c r="AP28" s="61">
        <v>8.713801070941706</v>
      </c>
      <c r="AQ28" s="27">
        <v>1.0012338896406403</v>
      </c>
      <c r="AR28" s="44">
        <v>113.71488852746153</v>
      </c>
      <c r="AS28" s="61">
        <v>18.252569271259578</v>
      </c>
      <c r="AT28" s="27">
        <v>0.90214269902630928</v>
      </c>
      <c r="AU28" s="44">
        <v>108.38966808747359</v>
      </c>
      <c r="AV28" s="61">
        <v>9.0429458578819464</v>
      </c>
      <c r="AW28" s="27">
        <v>0.95771106349868962</v>
      </c>
      <c r="AX28" s="44">
        <v>135.17205463505454</v>
      </c>
      <c r="AY28" s="61">
        <v>24.2173739091341</v>
      </c>
      <c r="AZ28" s="27">
        <v>2.2823538366902651</v>
      </c>
      <c r="BA28" s="44">
        <v>113.70732415898387</v>
      </c>
      <c r="BB28" s="61">
        <v>14.758498335741898</v>
      </c>
      <c r="BC28" s="27">
        <v>2.0033659340939591</v>
      </c>
      <c r="BD28" s="44">
        <v>118.46464742323207</v>
      </c>
      <c r="BE28" s="61">
        <v>18.149095373746981</v>
      </c>
      <c r="BF28" s="27">
        <v>4.1449089972013464</v>
      </c>
      <c r="BG28" s="44">
        <v>122.08485232966015</v>
      </c>
      <c r="BH28" s="61">
        <v>18.423090041906121</v>
      </c>
      <c r="BI28" s="27">
        <v>1.5982583684116092</v>
      </c>
      <c r="BJ28" s="44">
        <v>112.80937355298848</v>
      </c>
      <c r="BK28" s="61">
        <v>12.135216990871989</v>
      </c>
      <c r="BL28" s="27">
        <v>1.5369642734494704</v>
      </c>
      <c r="BM28" s="44">
        <v>107.61035896044409</v>
      </c>
      <c r="BN28" s="61">
        <v>8.2662600641458148</v>
      </c>
      <c r="BO28" s="27">
        <v>1.1463487650865689</v>
      </c>
      <c r="BP28" s="44">
        <v>115.96131916041193</v>
      </c>
      <c r="BQ28" s="61">
        <v>14.327135995951634</v>
      </c>
      <c r="BR28" s="27">
        <v>1.3948453735147082</v>
      </c>
    </row>
    <row r="29" spans="1:70" x14ac:dyDescent="0.3">
      <c r="A29" s="18" t="s">
        <v>42</v>
      </c>
      <c r="B29" s="44">
        <v>126.41700071342015</v>
      </c>
      <c r="C29" s="61">
        <v>18.137110445215889</v>
      </c>
      <c r="D29" s="27">
        <v>0</v>
      </c>
      <c r="E29" s="44">
        <v>131.22374528570188</v>
      </c>
      <c r="F29" s="61">
        <v>22.287856475811353</v>
      </c>
      <c r="G29" s="27">
        <v>1.832160860373877</v>
      </c>
      <c r="H29" s="44">
        <v>124.50839177333106</v>
      </c>
      <c r="I29" s="61">
        <v>21.222438811843048</v>
      </c>
      <c r="J29" s="27">
        <v>1.5982261348745475</v>
      </c>
      <c r="K29" s="44">
        <v>124.12670707292392</v>
      </c>
      <c r="L29" s="61">
        <v>23.740780209444768</v>
      </c>
      <c r="M29" s="27">
        <v>0.98228934863129336</v>
      </c>
      <c r="N29" s="44">
        <v>148.75666492925799</v>
      </c>
      <c r="O29" s="61">
        <v>56.42684265438713</v>
      </c>
      <c r="P29" s="27">
        <v>1.0044420030191237</v>
      </c>
      <c r="Q29" s="44">
        <v>129.71381011811249</v>
      </c>
      <c r="R29" s="61">
        <v>28.127577628701751</v>
      </c>
      <c r="S29" s="27">
        <v>2.375110055609797</v>
      </c>
      <c r="T29" s="44">
        <v>120.54268769885108</v>
      </c>
      <c r="U29" s="61">
        <v>17.022246898683392</v>
      </c>
      <c r="V29" s="27">
        <v>0.61448960603760483</v>
      </c>
      <c r="W29" s="44">
        <v>116.88134415829292</v>
      </c>
      <c r="X29" s="61">
        <v>16.047508987395929</v>
      </c>
      <c r="Y29" s="27">
        <v>0.77900094500185091</v>
      </c>
      <c r="Z29" s="44">
        <v>134.80294837583222</v>
      </c>
      <c r="AA29" s="61">
        <v>31.710686554548229</v>
      </c>
      <c r="AB29" s="27">
        <v>2.56184537855908</v>
      </c>
      <c r="AC29" s="44">
        <v>139.91071177166711</v>
      </c>
      <c r="AD29" s="61">
        <v>36.255896914939136</v>
      </c>
      <c r="AE29" s="27">
        <v>0.79338416096079722</v>
      </c>
      <c r="AF29" s="44">
        <v>112.2782234896338</v>
      </c>
      <c r="AG29" s="61">
        <v>11.064546384909878</v>
      </c>
      <c r="AH29" s="27">
        <v>0.81787575156060388</v>
      </c>
      <c r="AI29" s="44">
        <v>118.79854927571019</v>
      </c>
      <c r="AJ29" s="61">
        <v>15.137588430990512</v>
      </c>
      <c r="AK29" s="27">
        <v>1.281969014157136</v>
      </c>
      <c r="AL29" s="44">
        <v>115.85089789704375</v>
      </c>
      <c r="AM29" s="61">
        <v>12.647994967788566</v>
      </c>
      <c r="AN29" s="27">
        <v>-0.33523792876041236</v>
      </c>
      <c r="AO29" s="44">
        <v>109.35348628163814</v>
      </c>
      <c r="AP29" s="61">
        <v>9.8615655783977463</v>
      </c>
      <c r="AQ29" s="27">
        <v>0.87491699768065256</v>
      </c>
      <c r="AR29" s="44">
        <v>115.74843953657013</v>
      </c>
      <c r="AS29" s="61">
        <v>20.264721657084106</v>
      </c>
      <c r="AT29" s="27">
        <v>1.7882891461635797</v>
      </c>
      <c r="AU29" s="44">
        <v>109.25727951157947</v>
      </c>
      <c r="AV29" s="61">
        <v>9.7339981088730774</v>
      </c>
      <c r="AW29" s="27">
        <v>0.80045583625709682</v>
      </c>
      <c r="AX29" s="44">
        <v>139.71105441595819</v>
      </c>
      <c r="AY29" s="61">
        <v>28.38852181748117</v>
      </c>
      <c r="AZ29" s="27">
        <v>3.3579424335587138</v>
      </c>
      <c r="BA29" s="44">
        <v>118.29859559136266</v>
      </c>
      <c r="BB29" s="61">
        <v>19.359865491084637</v>
      </c>
      <c r="BC29" s="27">
        <v>4.0377974473828404</v>
      </c>
      <c r="BD29" s="44">
        <v>118.50471176784606</v>
      </c>
      <c r="BE29" s="61">
        <v>18.301824920561248</v>
      </c>
      <c r="BF29" s="27">
        <v>3.3819663068634931E-2</v>
      </c>
      <c r="BG29" s="44">
        <v>123.76461689069093</v>
      </c>
      <c r="BH29" s="61">
        <v>19.119140213765064</v>
      </c>
      <c r="BI29" s="27">
        <v>1.3758992446458285</v>
      </c>
      <c r="BJ29" s="44">
        <v>113.49888611709456</v>
      </c>
      <c r="BK29" s="61">
        <v>10.815379686060723</v>
      </c>
      <c r="BL29" s="27">
        <v>0.6112192120118598</v>
      </c>
      <c r="BM29" s="44">
        <v>108.91670321962559</v>
      </c>
      <c r="BN29" s="61">
        <v>9.8240734969394126</v>
      </c>
      <c r="BO29" s="27">
        <v>1.213957719127845</v>
      </c>
      <c r="BP29" s="44">
        <v>124.9297636352936</v>
      </c>
      <c r="BQ29" s="61">
        <v>23.404519607523678</v>
      </c>
      <c r="BR29" s="27">
        <v>7.7339965945673717</v>
      </c>
    </row>
    <row r="30" spans="1:70" x14ac:dyDescent="0.3">
      <c r="A30" s="18" t="s">
        <v>43</v>
      </c>
      <c r="B30" s="44">
        <v>129.9575015718969</v>
      </c>
      <c r="C30" s="61">
        <v>18.06431268548274</v>
      </c>
      <c r="D30" s="27">
        <v>2.8006524743478645</v>
      </c>
      <c r="E30" s="44">
        <v>135.70396361365675</v>
      </c>
      <c r="F30" s="61">
        <v>25.052393731052234</v>
      </c>
      <c r="G30" s="27">
        <v>3.414182637601515</v>
      </c>
      <c r="H30" s="44">
        <v>126.85241545139742</v>
      </c>
      <c r="I30" s="61">
        <v>22.278684160199958</v>
      </c>
      <c r="J30" s="27">
        <v>1.8826230462712035</v>
      </c>
      <c r="K30" s="44">
        <v>124.47497230012144</v>
      </c>
      <c r="L30" s="61">
        <v>21.984854402887088</v>
      </c>
      <c r="M30" s="27">
        <v>0.2805723565943774</v>
      </c>
      <c r="N30" s="44">
        <v>148.15442465591877</v>
      </c>
      <c r="O30" s="61">
        <v>34.33073615337787</v>
      </c>
      <c r="P30" s="27">
        <v>-0.40484927087174327</v>
      </c>
      <c r="Q30" s="44">
        <v>132.20696751546757</v>
      </c>
      <c r="R30" s="61">
        <v>29.064097753044948</v>
      </c>
      <c r="S30" s="27">
        <v>1.9220446882910247</v>
      </c>
      <c r="T30" s="44">
        <v>121.81610197414646</v>
      </c>
      <c r="U30" s="61">
        <v>17.542196889951022</v>
      </c>
      <c r="V30" s="27">
        <v>1.0564010970758542</v>
      </c>
      <c r="W30" s="44">
        <v>117.6971539524903</v>
      </c>
      <c r="X30" s="61">
        <v>17.093725318802889</v>
      </c>
      <c r="Y30" s="27">
        <v>0.69798118773558571</v>
      </c>
      <c r="Z30" s="44">
        <v>135.81554080306708</v>
      </c>
      <c r="AA30" s="61">
        <v>31.800897758403579</v>
      </c>
      <c r="AB30" s="27">
        <v>0.75116489619480031</v>
      </c>
      <c r="AC30" s="44">
        <v>140.43269553214094</v>
      </c>
      <c r="AD30" s="61">
        <v>20.122210819405485</v>
      </c>
      <c r="AE30" s="27">
        <v>0.37308348579179196</v>
      </c>
      <c r="AF30" s="44">
        <v>113.12482078999673</v>
      </c>
      <c r="AG30" s="61">
        <v>11.96148492372302</v>
      </c>
      <c r="AH30" s="27">
        <v>0.7540173633412417</v>
      </c>
      <c r="AI30" s="44">
        <v>119.75253555524814</v>
      </c>
      <c r="AJ30" s="61">
        <v>15.254732253070614</v>
      </c>
      <c r="AK30" s="27">
        <v>0.80302855999017098</v>
      </c>
      <c r="AL30" s="44">
        <v>116.65911391750903</v>
      </c>
      <c r="AM30" s="61">
        <v>15.735603168167533</v>
      </c>
      <c r="AN30" s="27">
        <v>0.69763466242924732</v>
      </c>
      <c r="AO30" s="44">
        <v>110.46752997132694</v>
      </c>
      <c r="AP30" s="61">
        <v>11.632873844316549</v>
      </c>
      <c r="AQ30" s="27">
        <v>1.0187546164002415</v>
      </c>
      <c r="AR30" s="44">
        <v>116.47709837270141</v>
      </c>
      <c r="AS30" s="61">
        <v>27.036120987066536</v>
      </c>
      <c r="AT30" s="27">
        <v>0.62951936030295474</v>
      </c>
      <c r="AU30" s="44">
        <v>110.03853457772834</v>
      </c>
      <c r="AV30" s="61">
        <v>12.819173161155618</v>
      </c>
      <c r="AW30" s="27">
        <v>0.71505996638518976</v>
      </c>
      <c r="AX30" s="44">
        <v>145.35905778658662</v>
      </c>
      <c r="AY30" s="61">
        <v>33.573300957290627</v>
      </c>
      <c r="AZ30" s="27">
        <v>4.0426316974265797</v>
      </c>
      <c r="BA30" s="44">
        <v>119.62271659151175</v>
      </c>
      <c r="BB30" s="61">
        <v>20.170197384136166</v>
      </c>
      <c r="BC30" s="27">
        <v>1.1193040741776628</v>
      </c>
      <c r="BD30" s="44">
        <v>119.86069687354615</v>
      </c>
      <c r="BE30" s="61">
        <v>20.62803664190389</v>
      </c>
      <c r="BF30" s="27">
        <v>1.1442457312216492</v>
      </c>
      <c r="BG30" s="44">
        <v>126.26012551905077</v>
      </c>
      <c r="BH30" s="61">
        <v>20.633900483515365</v>
      </c>
      <c r="BI30" s="27">
        <v>2.0163344670342198</v>
      </c>
      <c r="BJ30" s="44">
        <v>115.02772602602326</v>
      </c>
      <c r="BK30" s="61">
        <v>12.20998469784449</v>
      </c>
      <c r="BL30" s="27">
        <v>1.3470087339460202</v>
      </c>
      <c r="BM30" s="44">
        <v>110.10317196228277</v>
      </c>
      <c r="BN30" s="61">
        <v>13.36836047515737</v>
      </c>
      <c r="BO30" s="27">
        <v>1.0893358939305431</v>
      </c>
      <c r="BP30" s="44">
        <v>127.74572488938654</v>
      </c>
      <c r="BQ30" s="61">
        <v>25.54121580964377</v>
      </c>
      <c r="BR30" s="27">
        <v>2.2540355253641176</v>
      </c>
    </row>
    <row r="31" spans="1:70" x14ac:dyDescent="0.3">
      <c r="A31" s="18" t="s">
        <v>44</v>
      </c>
      <c r="B31" s="44">
        <v>129.9575015718969</v>
      </c>
      <c r="C31" s="61">
        <v>15.106401642779943</v>
      </c>
      <c r="D31" s="27">
        <v>0</v>
      </c>
      <c r="E31" s="44">
        <v>137.23847801036612</v>
      </c>
      <c r="F31" s="61">
        <v>24.912951616860756</v>
      </c>
      <c r="G31" s="27">
        <v>1.1307808230849314</v>
      </c>
      <c r="H31" s="44">
        <v>128.58649626559966</v>
      </c>
      <c r="I31" s="61">
        <v>22.036013152428779</v>
      </c>
      <c r="J31" s="27">
        <v>1.367006539080573</v>
      </c>
      <c r="K31" s="44">
        <v>125.0671122433735</v>
      </c>
      <c r="L31" s="61">
        <v>20.755897256475887</v>
      </c>
      <c r="M31" s="27">
        <v>0.47571004219575386</v>
      </c>
      <c r="N31" s="44">
        <v>151.49945446020737</v>
      </c>
      <c r="O31" s="61">
        <v>35.616462968944141</v>
      </c>
      <c r="P31" s="27">
        <v>2.257799462997645</v>
      </c>
      <c r="Q31" s="44">
        <v>136.11700513077906</v>
      </c>
      <c r="R31" s="61">
        <v>31.971837715360518</v>
      </c>
      <c r="S31" s="27">
        <v>2.9575125190387963</v>
      </c>
      <c r="T31" s="44">
        <v>124.14664218088222</v>
      </c>
      <c r="U31" s="61">
        <v>17.993127866834115</v>
      </c>
      <c r="V31" s="27">
        <v>1.9131626845442673</v>
      </c>
      <c r="W31" s="44">
        <v>118.2357823050684</v>
      </c>
      <c r="X31" s="61">
        <v>16.077705291114274</v>
      </c>
      <c r="Y31" s="27">
        <v>0.45763923297204023</v>
      </c>
      <c r="Z31" s="44">
        <v>137.38010345215511</v>
      </c>
      <c r="AA31" s="61">
        <v>30.55611241243701</v>
      </c>
      <c r="AB31" s="27">
        <v>1.1519761581310073</v>
      </c>
      <c r="AC31" s="44">
        <v>143.22460284965399</v>
      </c>
      <c r="AD31" s="61">
        <v>19.654237676296017</v>
      </c>
      <c r="AE31" s="27">
        <v>1.9880750041389561</v>
      </c>
      <c r="AF31" s="44">
        <v>113.28630623669706</v>
      </c>
      <c r="AG31" s="61">
        <v>11.150451597956046</v>
      </c>
      <c r="AH31" s="27">
        <v>0.14274979228485751</v>
      </c>
      <c r="AI31" s="44">
        <v>121.65646234676264</v>
      </c>
      <c r="AJ31" s="61">
        <v>16.377441169011654</v>
      </c>
      <c r="AK31" s="27">
        <v>1.5898843249428474</v>
      </c>
      <c r="AL31" s="44">
        <v>117.45209161284835</v>
      </c>
      <c r="AM31" s="61">
        <v>15.293701418344853</v>
      </c>
      <c r="AN31" s="27">
        <v>0.67973917228623115</v>
      </c>
      <c r="AO31" s="44">
        <v>111.50208675916146</v>
      </c>
      <c r="AP31" s="61">
        <v>12.736489910164517</v>
      </c>
      <c r="AQ31" s="27">
        <v>0.9365256814405587</v>
      </c>
      <c r="AR31" s="44">
        <v>116.74434249987449</v>
      </c>
      <c r="AS31" s="61">
        <v>27.367636241089997</v>
      </c>
      <c r="AT31" s="27">
        <v>0.22943920384930205</v>
      </c>
      <c r="AU31" s="44">
        <v>110.79461840277739</v>
      </c>
      <c r="AV31" s="61">
        <v>13.435944622415064</v>
      </c>
      <c r="AW31" s="27">
        <v>0.68710822799531446</v>
      </c>
      <c r="AX31" s="44">
        <v>147.44532422820862</v>
      </c>
      <c r="AY31" s="61">
        <v>33.913511601797055</v>
      </c>
      <c r="AZ31" s="27">
        <v>1.4352503885138201</v>
      </c>
      <c r="BA31" s="44">
        <v>120.86965724091243</v>
      </c>
      <c r="BB31" s="61">
        <v>21.231032184689134</v>
      </c>
      <c r="BC31" s="27">
        <v>1.0423945258313694</v>
      </c>
      <c r="BD31" s="44">
        <v>121.45063645172995</v>
      </c>
      <c r="BE31" s="61">
        <v>21.920909618901607</v>
      </c>
      <c r="BF31" s="27">
        <v>1.3264895162933943</v>
      </c>
      <c r="BG31" s="44">
        <v>129.54557737670666</v>
      </c>
      <c r="BH31" s="61">
        <v>22.014477113565476</v>
      </c>
      <c r="BI31" s="27">
        <v>2.602129408749998</v>
      </c>
      <c r="BJ31" s="44">
        <v>116.50237591928426</v>
      </c>
      <c r="BK31" s="61">
        <v>12.734327665530753</v>
      </c>
      <c r="BL31" s="27">
        <v>1.2819951712575772</v>
      </c>
      <c r="BM31" s="44">
        <v>110.92672097494201</v>
      </c>
      <c r="BN31" s="61">
        <v>13.856517737795704</v>
      </c>
      <c r="BO31" s="27">
        <v>0.74797937060464559</v>
      </c>
      <c r="BP31" s="44">
        <v>129.35603736303051</v>
      </c>
      <c r="BQ31" s="61">
        <v>26.109962346260531</v>
      </c>
      <c r="BR31" s="27">
        <v>1.2605607546070985</v>
      </c>
    </row>
    <row r="32" spans="1:70" x14ac:dyDescent="0.3">
      <c r="A32" s="18" t="s">
        <v>45</v>
      </c>
      <c r="B32" s="44">
        <v>131.68194365785223</v>
      </c>
      <c r="C32" s="61">
        <v>16.633780370093131</v>
      </c>
      <c r="D32" s="27">
        <v>1.3269276995151458</v>
      </c>
      <c r="E32" s="44">
        <v>139.10620054708659</v>
      </c>
      <c r="F32" s="61">
        <v>24.446990020463332</v>
      </c>
      <c r="G32" s="27">
        <v>1.3609321261777607</v>
      </c>
      <c r="H32" s="44">
        <v>130.75596116860484</v>
      </c>
      <c r="I32" s="61">
        <v>22.729261132614511</v>
      </c>
      <c r="J32" s="27">
        <v>1.6871638671327238</v>
      </c>
      <c r="K32" s="44">
        <v>128.33075996675831</v>
      </c>
      <c r="L32" s="61">
        <v>22.614680255773113</v>
      </c>
      <c r="M32" s="27">
        <v>2.6095171343158086</v>
      </c>
      <c r="N32" s="44">
        <v>157.35688866618108</v>
      </c>
      <c r="O32" s="61">
        <v>38.923263326270316</v>
      </c>
      <c r="P32" s="27">
        <v>3.8663071275363725</v>
      </c>
      <c r="Q32" s="44">
        <v>137.37559757871492</v>
      </c>
      <c r="R32" s="61">
        <v>32.031465784433031</v>
      </c>
      <c r="S32" s="27">
        <v>0.92464012613753255</v>
      </c>
      <c r="T32" s="44">
        <v>124.7791036894308</v>
      </c>
      <c r="U32" s="61">
        <v>17.198209870173908</v>
      </c>
      <c r="V32" s="27">
        <v>0.50944713238967321</v>
      </c>
      <c r="W32" s="44">
        <v>119.54210905943214</v>
      </c>
      <c r="X32" s="61">
        <v>15.635657142870585</v>
      </c>
      <c r="Y32" s="27">
        <v>1.1048489119758864</v>
      </c>
      <c r="Z32" s="44">
        <v>138.28821554873755</v>
      </c>
      <c r="AA32" s="61">
        <v>28.448330924675535</v>
      </c>
      <c r="AB32" s="27">
        <v>0.66102155535114893</v>
      </c>
      <c r="AC32" s="44">
        <v>146.10566418644905</v>
      </c>
      <c r="AD32" s="61">
        <v>21.038423916200479</v>
      </c>
      <c r="AE32" s="27">
        <v>2.0115687385213965</v>
      </c>
      <c r="AF32" s="44">
        <v>113.8150940011198</v>
      </c>
      <c r="AG32" s="61">
        <v>11.196863306394</v>
      </c>
      <c r="AH32" s="27">
        <v>0.46677112352653261</v>
      </c>
      <c r="AI32" s="44">
        <v>123.02027069844553</v>
      </c>
      <c r="AJ32" s="61">
        <v>17.753348549635326</v>
      </c>
      <c r="AK32" s="27">
        <v>1.1210323934914168</v>
      </c>
      <c r="AL32" s="44">
        <v>119.37134716482922</v>
      </c>
      <c r="AM32" s="61">
        <v>18.092399798010582</v>
      </c>
      <c r="AN32" s="27">
        <v>1.6340752434679695</v>
      </c>
      <c r="AO32" s="44">
        <v>112.39526955658178</v>
      </c>
      <c r="AP32" s="61">
        <v>12.779719684072344</v>
      </c>
      <c r="AQ32" s="27">
        <v>0.8010458130254916</v>
      </c>
      <c r="AR32" s="44">
        <v>117.66467565317834</v>
      </c>
      <c r="AS32" s="61">
        <v>24.330836728694273</v>
      </c>
      <c r="AT32" s="27">
        <v>0.7883321226506812</v>
      </c>
      <c r="AU32" s="44">
        <v>111.34389401279556</v>
      </c>
      <c r="AV32" s="61">
        <v>12.924767568400441</v>
      </c>
      <c r="AW32" s="27">
        <v>0.49576018938155553</v>
      </c>
      <c r="AX32" s="44">
        <v>148.28805189833687</v>
      </c>
      <c r="AY32" s="61">
        <v>33.877752168760637</v>
      </c>
      <c r="AZ32" s="27">
        <v>0.57155265827482093</v>
      </c>
      <c r="BA32" s="44">
        <v>122.54832543924148</v>
      </c>
      <c r="BB32" s="61">
        <v>21.791301789930028</v>
      </c>
      <c r="BC32" s="27">
        <v>1.3888251498746174</v>
      </c>
      <c r="BD32" s="44">
        <v>124.94564709284175</v>
      </c>
      <c r="BE32" s="61">
        <v>24.514285951203906</v>
      </c>
      <c r="BF32" s="27">
        <v>2.8777211410504933</v>
      </c>
      <c r="BG32" s="44">
        <v>131.97577820454504</v>
      </c>
      <c r="BH32" s="61">
        <v>22.51854972532341</v>
      </c>
      <c r="BI32" s="27">
        <v>1.8759427199676493</v>
      </c>
      <c r="BJ32" s="44">
        <v>117.35820788343179</v>
      </c>
      <c r="BK32" s="61">
        <v>11.869870181390407</v>
      </c>
      <c r="BL32" s="27">
        <v>0.7346047300704539</v>
      </c>
      <c r="BM32" s="44">
        <v>109.54238458177667</v>
      </c>
      <c r="BN32" s="61">
        <v>11.377995521798256</v>
      </c>
      <c r="BO32" s="27">
        <v>-1.2479737803464452</v>
      </c>
      <c r="BP32" s="44">
        <v>130.39154661815405</v>
      </c>
      <c r="BQ32" s="61">
        <v>25.638933917762017</v>
      </c>
      <c r="BR32" s="27">
        <v>0.8005109589260595</v>
      </c>
    </row>
    <row r="33" spans="1:70" x14ac:dyDescent="0.3">
      <c r="A33" s="18" t="s">
        <v>46</v>
      </c>
      <c r="B33" s="44">
        <v>136.47458086808734</v>
      </c>
      <c r="C33" s="61">
        <v>18.766443516557473</v>
      </c>
      <c r="D33" s="27">
        <v>3.6395553384963586</v>
      </c>
      <c r="E33" s="44">
        <v>140.00567553223306</v>
      </c>
      <c r="F33" s="61">
        <v>23.878060981876658</v>
      </c>
      <c r="G33" s="27">
        <v>0.64661027445862551</v>
      </c>
      <c r="H33" s="44">
        <v>130.91067025313077</v>
      </c>
      <c r="I33" s="61">
        <v>20.127466795789427</v>
      </c>
      <c r="J33" s="27">
        <v>0.11831895321885444</v>
      </c>
      <c r="K33" s="44">
        <v>129.94468793675495</v>
      </c>
      <c r="L33" s="61">
        <v>20.121605476608572</v>
      </c>
      <c r="M33" s="27">
        <v>1.2576314286728341</v>
      </c>
      <c r="N33" s="44">
        <v>161.06090060466232</v>
      </c>
      <c r="O33" s="61">
        <v>35.596616320484522</v>
      </c>
      <c r="P33" s="27">
        <v>2.3538924605575939</v>
      </c>
      <c r="Q33" s="44">
        <v>138.08294916539907</v>
      </c>
      <c r="R33" s="61">
        <v>27.303782172771406</v>
      </c>
      <c r="S33" s="27">
        <v>0.51490337378066187</v>
      </c>
      <c r="T33" s="44">
        <v>125.29536103536918</v>
      </c>
      <c r="U33" s="61">
        <v>15.44952075550443</v>
      </c>
      <c r="V33" s="27">
        <v>0.41373702060187867</v>
      </c>
      <c r="W33" s="44">
        <v>120.30587270621177</v>
      </c>
      <c r="X33" s="61">
        <v>13.84628206980687</v>
      </c>
      <c r="Y33" s="27">
        <v>0.63890762241773924</v>
      </c>
      <c r="Z33" s="44">
        <v>139.15635858773291</v>
      </c>
      <c r="AA33" s="61">
        <v>25.4683426328697</v>
      </c>
      <c r="AB33" s="27">
        <v>0.62777803267652921</v>
      </c>
      <c r="AC33" s="44">
        <v>147.70547921283975</v>
      </c>
      <c r="AD33" s="61">
        <v>18.362369102790787</v>
      </c>
      <c r="AE33" s="27">
        <v>1.0949712561103331</v>
      </c>
      <c r="AF33" s="44">
        <v>118.38038723069937</v>
      </c>
      <c r="AG33" s="61">
        <v>14.60282218150164</v>
      </c>
      <c r="AH33" s="27">
        <v>4.0111491974295088</v>
      </c>
      <c r="AI33" s="44">
        <v>121.8941079814754</v>
      </c>
      <c r="AJ33" s="61">
        <v>15.470731728933718</v>
      </c>
      <c r="AK33" s="27">
        <v>-0.91542857984001635</v>
      </c>
      <c r="AL33" s="44">
        <v>118.90622678365438</v>
      </c>
      <c r="AM33" s="61">
        <v>15.818313427533859</v>
      </c>
      <c r="AN33" s="27">
        <v>-0.38964156158227681</v>
      </c>
      <c r="AO33" s="44">
        <v>111.17786779830531</v>
      </c>
      <c r="AP33" s="61">
        <v>10.07947010337289</v>
      </c>
      <c r="AQ33" s="27">
        <v>-1.0831432346568692</v>
      </c>
      <c r="AR33" s="44">
        <v>116.96211244930663</v>
      </c>
      <c r="AS33" s="61">
        <v>20.281059099713296</v>
      </c>
      <c r="AT33" s="27">
        <v>-0.59708931331484694</v>
      </c>
      <c r="AU33" s="44">
        <v>111.46041271009204</v>
      </c>
      <c r="AV33" s="61">
        <v>11.938515738848455</v>
      </c>
      <c r="AW33" s="27">
        <v>0.10464758604822322</v>
      </c>
      <c r="AX33" s="44">
        <v>147.66752721739792</v>
      </c>
      <c r="AY33" s="61">
        <v>25.593583823482845</v>
      </c>
      <c r="AZ33" s="27">
        <v>-0.41845898775740853</v>
      </c>
      <c r="BA33" s="44">
        <v>122.18013435231826</v>
      </c>
      <c r="BB33" s="61">
        <v>19.387016601709096</v>
      </c>
      <c r="BC33" s="27">
        <v>-0.30044562877831194</v>
      </c>
      <c r="BD33" s="44">
        <v>125.04163985060372</v>
      </c>
      <c r="BE33" s="61">
        <v>24.262491368292281</v>
      </c>
      <c r="BF33" s="27">
        <v>7.6827612642338394E-2</v>
      </c>
      <c r="BG33" s="44">
        <v>132.69570260680115</v>
      </c>
      <c r="BH33" s="61">
        <v>21.362426741854957</v>
      </c>
      <c r="BI33" s="27">
        <v>0.54549737235898288</v>
      </c>
      <c r="BJ33" s="44">
        <v>114.75126379052655</v>
      </c>
      <c r="BK33" s="61">
        <v>8.077793249082843</v>
      </c>
      <c r="BL33" s="27">
        <v>-2.2213564265523122</v>
      </c>
      <c r="BM33" s="44">
        <v>108.335710358944</v>
      </c>
      <c r="BN33" s="61">
        <v>8.6705308344480656</v>
      </c>
      <c r="BO33" s="27">
        <v>-1.1015592069130609</v>
      </c>
      <c r="BP33" s="44">
        <v>131.69076848036318</v>
      </c>
      <c r="BQ33" s="61">
        <v>25.101018777190021</v>
      </c>
      <c r="BR33" s="27">
        <v>0.99640037709947116</v>
      </c>
    </row>
    <row r="34" spans="1:70" x14ac:dyDescent="0.3">
      <c r="A34" s="18" t="s">
        <v>47</v>
      </c>
      <c r="B34" s="44">
        <v>137.46943446692487</v>
      </c>
      <c r="C34" s="61">
        <v>15.276702690002297</v>
      </c>
      <c r="D34" s="27">
        <v>0.72896622397333743</v>
      </c>
      <c r="E34" s="44">
        <v>140.14220771064129</v>
      </c>
      <c r="F34" s="61">
        <v>18.081294865748543</v>
      </c>
      <c r="G34" s="27">
        <v>9.7519031202986106E-2</v>
      </c>
      <c r="H34" s="44">
        <v>129.33018978958185</v>
      </c>
      <c r="I34" s="61">
        <v>14.721511187761859</v>
      </c>
      <c r="J34" s="27">
        <v>-1.2072968998576572</v>
      </c>
      <c r="K34" s="44">
        <v>126.41237581730232</v>
      </c>
      <c r="L34" s="61">
        <v>13.830384104524661</v>
      </c>
      <c r="M34" s="27">
        <v>-2.7183197524563885</v>
      </c>
      <c r="N34" s="44">
        <v>157.11498630844875</v>
      </c>
      <c r="O34" s="61">
        <v>24.178495880135319</v>
      </c>
      <c r="P34" s="27">
        <v>-2.4499517147859251</v>
      </c>
      <c r="Q34" s="44">
        <v>137.43085340318927</v>
      </c>
      <c r="R34" s="61">
        <v>26.246755989728342</v>
      </c>
      <c r="S34" s="27">
        <v>-0.47224930098263007</v>
      </c>
      <c r="T34" s="44">
        <v>124.62601161011372</v>
      </c>
      <c r="U34" s="61">
        <v>13.061081955715647</v>
      </c>
      <c r="V34" s="27">
        <v>-0.53421724453670549</v>
      </c>
      <c r="W34" s="44">
        <v>119.56589693326382</v>
      </c>
      <c r="X34" s="61">
        <v>10.897703446703467</v>
      </c>
      <c r="Y34" s="27">
        <v>-0.61507867928857207</v>
      </c>
      <c r="Z34" s="44">
        <v>139.16705510842357</v>
      </c>
      <c r="AA34" s="61">
        <v>25.717575783342127</v>
      </c>
      <c r="AB34" s="27">
        <v>7.6866920054596832E-3</v>
      </c>
      <c r="AC34" s="44">
        <v>149.03901882251117</v>
      </c>
      <c r="AD34" s="61">
        <v>18.450595887782818</v>
      </c>
      <c r="AE34" s="27">
        <v>0.90283692709181018</v>
      </c>
      <c r="AF34" s="44">
        <v>118.90063473434527</v>
      </c>
      <c r="AG34" s="61">
        <v>13.094238835140448</v>
      </c>
      <c r="AH34" s="27">
        <v>0.4394710270984703</v>
      </c>
      <c r="AI34" s="44">
        <v>120.49266586143638</v>
      </c>
      <c r="AJ34" s="61">
        <v>12.040366215942955</v>
      </c>
      <c r="AK34" s="27">
        <v>-1.1497209694926402</v>
      </c>
      <c r="AL34" s="44">
        <v>118.59311870618757</v>
      </c>
      <c r="AM34" s="61">
        <v>13.145620132943314</v>
      </c>
      <c r="AN34" s="27">
        <v>-0.26332353312034096</v>
      </c>
      <c r="AO34" s="44">
        <v>110.07391783254009</v>
      </c>
      <c r="AP34" s="61">
        <v>8.0965483242831482</v>
      </c>
      <c r="AQ34" s="27">
        <v>-0.99295838967515815</v>
      </c>
      <c r="AR34" s="44">
        <v>114.2522788775471</v>
      </c>
      <c r="AS34" s="61">
        <v>14.044387019269756</v>
      </c>
      <c r="AT34" s="27">
        <v>-2.3168473234732478</v>
      </c>
      <c r="AU34" s="44">
        <v>110.05079766763505</v>
      </c>
      <c r="AV34" s="61">
        <v>8.8591062865420067</v>
      </c>
      <c r="AW34" s="27">
        <v>-1.2646777525608055</v>
      </c>
      <c r="AX34" s="44">
        <v>147.66752721739792</v>
      </c>
      <c r="AY34" s="61">
        <v>23.987526375143432</v>
      </c>
      <c r="AZ34" s="27">
        <v>0</v>
      </c>
      <c r="BA34" s="44">
        <v>120.78841479663886</v>
      </c>
      <c r="BB34" s="61">
        <v>16.560413571192111</v>
      </c>
      <c r="BC34" s="27">
        <v>-1.139071881903686</v>
      </c>
      <c r="BD34" s="44">
        <v>123.76365772209309</v>
      </c>
      <c r="BE34" s="61">
        <v>20.280219213332163</v>
      </c>
      <c r="BF34" s="27">
        <v>-1.022045240319569</v>
      </c>
      <c r="BG34" s="44">
        <v>133.5064237711243</v>
      </c>
      <c r="BH34" s="61">
        <v>19.590877448974496</v>
      </c>
      <c r="BI34" s="27">
        <v>0.6109626373699939</v>
      </c>
      <c r="BJ34" s="44">
        <v>113.55169468185356</v>
      </c>
      <c r="BK34" s="61">
        <v>6.1694062763587132</v>
      </c>
      <c r="BL34" s="27">
        <v>-1.0453646165176411</v>
      </c>
      <c r="BM34" s="44">
        <v>106.71027448310589</v>
      </c>
      <c r="BN34" s="61">
        <v>5.4869841936951991</v>
      </c>
      <c r="BO34" s="27">
        <v>-1.5003694261593203</v>
      </c>
      <c r="BP34" s="44">
        <v>132.1571691874264</v>
      </c>
      <c r="BQ34" s="61">
        <v>25.302978467825234</v>
      </c>
      <c r="BR34" s="27">
        <v>0.35416355485295981</v>
      </c>
    </row>
    <row r="35" spans="1:70" x14ac:dyDescent="0.3">
      <c r="A35" s="18" t="s">
        <v>48</v>
      </c>
      <c r="B35" s="44">
        <v>138.97934048140667</v>
      </c>
      <c r="C35" s="61">
        <v>17.026799528560254</v>
      </c>
      <c r="D35" s="27">
        <v>1.0983576242507009</v>
      </c>
      <c r="E35" s="44">
        <v>141.31297077535345</v>
      </c>
      <c r="F35" s="61">
        <v>18.341462333137049</v>
      </c>
      <c r="G35" s="27">
        <v>0.83541074729569509</v>
      </c>
      <c r="H35" s="44">
        <v>127.93028432043785</v>
      </c>
      <c r="I35" s="61">
        <v>11.726279565009712</v>
      </c>
      <c r="J35" s="27">
        <v>-1.0824274451476712</v>
      </c>
      <c r="K35" s="44">
        <v>125.11479233767001</v>
      </c>
      <c r="L35" s="61">
        <v>11.319574868633509</v>
      </c>
      <c r="M35" s="27">
        <v>-1.0264687070731471</v>
      </c>
      <c r="N35" s="44">
        <v>151.75987416533019</v>
      </c>
      <c r="O35" s="61">
        <v>8.0208674180028972</v>
      </c>
      <c r="P35" s="27">
        <v>-3.4084031504196477</v>
      </c>
      <c r="Q35" s="44">
        <v>136.90193725306395</v>
      </c>
      <c r="R35" s="61">
        <v>13.300776660941672</v>
      </c>
      <c r="S35" s="27">
        <v>-0.38485983098249799</v>
      </c>
      <c r="T35" s="44">
        <v>124.18894141840481</v>
      </c>
      <c r="U35" s="61">
        <v>11.949214850860201</v>
      </c>
      <c r="V35" s="27">
        <v>-0.35070543144417599</v>
      </c>
      <c r="W35" s="44">
        <v>118.37006163871915</v>
      </c>
      <c r="X35" s="61">
        <v>7.9439822742176203</v>
      </c>
      <c r="Y35" s="27">
        <v>-1.0001474711573644</v>
      </c>
      <c r="Z35" s="44">
        <v>139.3578374871602</v>
      </c>
      <c r="AA35" s="61">
        <v>6.2757746208723653</v>
      </c>
      <c r="AB35" s="27">
        <v>0.13708875177964597</v>
      </c>
      <c r="AC35" s="44">
        <v>149.03901882251117</v>
      </c>
      <c r="AD35" s="61">
        <v>15.225269168339018</v>
      </c>
      <c r="AE35" s="27">
        <v>0</v>
      </c>
      <c r="AF35" s="44">
        <v>116.63314925905486</v>
      </c>
      <c r="AG35" s="61">
        <v>10.381767371678752</v>
      </c>
      <c r="AH35" s="27">
        <v>-1.90704236386674</v>
      </c>
      <c r="AI35" s="44">
        <v>119.05783029110944</v>
      </c>
      <c r="AJ35" s="61">
        <v>8.4495412521570668</v>
      </c>
      <c r="AK35" s="27">
        <v>-1.1908073906979233</v>
      </c>
      <c r="AL35" s="44">
        <v>116.22446501262071</v>
      </c>
      <c r="AM35" s="61">
        <v>7.8157403623819732</v>
      </c>
      <c r="AN35" s="27">
        <v>-1.9972943788038489</v>
      </c>
      <c r="AO35" s="44">
        <v>108.95012144037447</v>
      </c>
      <c r="AP35" s="61">
        <v>5.4584173523560819</v>
      </c>
      <c r="AQ35" s="27">
        <v>-1.0209470275013732</v>
      </c>
      <c r="AR35" s="44">
        <v>112.38268414324315</v>
      </c>
      <c r="AS35" s="61">
        <v>5.6420483937861698</v>
      </c>
      <c r="AT35" s="27">
        <v>-1.6363741298392243</v>
      </c>
      <c r="AU35" s="44">
        <v>110.12299853091154</v>
      </c>
      <c r="AV35" s="61">
        <v>6.9036939122339991</v>
      </c>
      <c r="AW35" s="27">
        <v>6.5606851387434162E-2</v>
      </c>
      <c r="AX35" s="44">
        <v>148.39150335347787</v>
      </c>
      <c r="AY35" s="61">
        <v>22.675496240797301</v>
      </c>
      <c r="AZ35" s="27">
        <v>0.49027443590499153</v>
      </c>
      <c r="BA35" s="44">
        <v>120.6983186238441</v>
      </c>
      <c r="BB35" s="61">
        <v>14.521360375058133</v>
      </c>
      <c r="BC35" s="27">
        <v>-7.4590077985914327E-2</v>
      </c>
      <c r="BD35" s="44">
        <v>123.30070701866313</v>
      </c>
      <c r="BE35" s="61">
        <v>16.790293803826085</v>
      </c>
      <c r="BF35" s="27">
        <v>-0.37406029520353767</v>
      </c>
      <c r="BG35" s="44">
        <v>132.73872414307746</v>
      </c>
      <c r="BH35" s="61">
        <v>17.543823789253366</v>
      </c>
      <c r="BI35" s="27">
        <v>-0.57502823187215446</v>
      </c>
      <c r="BJ35" s="44">
        <v>112.7220299242926</v>
      </c>
      <c r="BK35" s="61">
        <v>3.9098560469581267</v>
      </c>
      <c r="BL35" s="27">
        <v>-0.73064938386476763</v>
      </c>
      <c r="BM35" s="44">
        <v>105.45875532956988</v>
      </c>
      <c r="BN35" s="61">
        <v>2.8572009026135881</v>
      </c>
      <c r="BO35" s="27">
        <v>-1.1728197304319954</v>
      </c>
      <c r="BP35" s="44">
        <v>132.03557503969722</v>
      </c>
      <c r="BQ35" s="61">
        <v>22.284499152570135</v>
      </c>
      <c r="BR35" s="27">
        <v>-9.2007227815793513E-2</v>
      </c>
    </row>
    <row r="36" spans="1:70" x14ac:dyDescent="0.3">
      <c r="A36" s="18" t="s">
        <v>57</v>
      </c>
      <c r="B36" s="44">
        <v>138.86205466086176</v>
      </c>
      <c r="C36" s="61">
        <v>14.987827251038066</v>
      </c>
      <c r="D36" s="27">
        <v>-8.4390831139824485E-2</v>
      </c>
      <c r="E36" s="44">
        <v>140.51127220652887</v>
      </c>
      <c r="F36" s="61">
        <v>16.908347853141347</v>
      </c>
      <c r="G36" s="27">
        <v>-0.56732129005980791</v>
      </c>
      <c r="H36" s="44">
        <v>126.71307808508395</v>
      </c>
      <c r="I36" s="61">
        <v>10.008729611491308</v>
      </c>
      <c r="J36" s="27">
        <v>-0.9514605879441751</v>
      </c>
      <c r="K36" s="44">
        <v>117.03066105797708</v>
      </c>
      <c r="L36" s="61">
        <v>2.8563567537172041</v>
      </c>
      <c r="M36" s="27">
        <v>-6.4613712964289753</v>
      </c>
      <c r="N36" s="44">
        <v>147.96559398962819</v>
      </c>
      <c r="O36" s="61">
        <v>1.3460037559807736</v>
      </c>
      <c r="P36" s="27">
        <v>-2.5001866906982473</v>
      </c>
      <c r="Q36" s="44">
        <v>137.18914340925215</v>
      </c>
      <c r="R36" s="61">
        <v>10.845327917795089</v>
      </c>
      <c r="S36" s="27">
        <v>0.20978969469023223</v>
      </c>
      <c r="T36" s="44">
        <v>123.96788895912802</v>
      </c>
      <c r="U36" s="61">
        <v>10.04802493070509</v>
      </c>
      <c r="V36" s="27">
        <v>-0.17799689469293334</v>
      </c>
      <c r="W36" s="44">
        <v>117.2936452184548</v>
      </c>
      <c r="X36" s="61">
        <v>5.5344896556896117</v>
      </c>
      <c r="Y36" s="27">
        <v>-0.90936543021301608</v>
      </c>
      <c r="Z36" s="44">
        <v>140.09391530424213</v>
      </c>
      <c r="AA36" s="61">
        <v>6.5011945748967959</v>
      </c>
      <c r="AB36" s="27">
        <v>0.52819262292997937</v>
      </c>
      <c r="AC36" s="44">
        <v>149.33045290899375</v>
      </c>
      <c r="AD36" s="61">
        <v>14.324488311544448</v>
      </c>
      <c r="AE36" s="27">
        <v>0.19554213975983004</v>
      </c>
      <c r="AF36" s="44">
        <v>116.60240691288861</v>
      </c>
      <c r="AG36" s="61">
        <v>9.872553052204891</v>
      </c>
      <c r="AH36" s="27">
        <v>-2.6358154916972243E-2</v>
      </c>
      <c r="AI36" s="44">
        <v>118.87389900706036</v>
      </c>
      <c r="AJ36" s="61">
        <v>7.7311195952401546</v>
      </c>
      <c r="AK36" s="27">
        <v>-0.15448902739059189</v>
      </c>
      <c r="AL36" s="44">
        <v>115.31116608805495</v>
      </c>
      <c r="AM36" s="61">
        <v>6.3754771447535052</v>
      </c>
      <c r="AN36" s="27">
        <v>-0.7858060903671138</v>
      </c>
      <c r="AO36" s="44">
        <v>108.28828506383981</v>
      </c>
      <c r="AP36" s="61">
        <v>4.2383004301276506</v>
      </c>
      <c r="AQ36" s="27">
        <v>-0.60746731420292521</v>
      </c>
      <c r="AR36" s="44">
        <v>108.81991267195835</v>
      </c>
      <c r="AS36" s="61">
        <v>0.24386848516264603</v>
      </c>
      <c r="AT36" s="27">
        <v>-3.1702138976710037</v>
      </c>
      <c r="AU36" s="44">
        <v>109.90069941784142</v>
      </c>
      <c r="AV36" s="61">
        <v>4.6191675016993505</v>
      </c>
      <c r="AW36" s="27">
        <v>-0.20186438440261689</v>
      </c>
      <c r="AX36" s="44">
        <v>148.39150335347787</v>
      </c>
      <c r="AY36" s="61">
        <v>22.675496240797301</v>
      </c>
      <c r="AZ36" s="27">
        <v>0</v>
      </c>
      <c r="BA36" s="44">
        <v>121.0938006687841</v>
      </c>
      <c r="BB36" s="61">
        <v>13.447526110992492</v>
      </c>
      <c r="BC36" s="27">
        <v>0.32766160245571996</v>
      </c>
      <c r="BD36" s="44">
        <v>124.00642924308642</v>
      </c>
      <c r="BE36" s="61">
        <v>15.387867833955294</v>
      </c>
      <c r="BF36" s="27">
        <v>0.57235861941689059</v>
      </c>
      <c r="BG36" s="44">
        <v>132.76100963338183</v>
      </c>
      <c r="BH36" s="61">
        <v>15.721859866309028</v>
      </c>
      <c r="BI36" s="27">
        <v>1.6788989383642594E-2</v>
      </c>
      <c r="BJ36" s="44">
        <v>111.47640884265184</v>
      </c>
      <c r="BK36" s="61">
        <v>2.379005872411577</v>
      </c>
      <c r="BL36" s="27">
        <v>-1.105037837304168</v>
      </c>
      <c r="BM36" s="44">
        <v>105.44426833795428</v>
      </c>
      <c r="BN36" s="61">
        <v>2.3453366653167995</v>
      </c>
      <c r="BO36" s="27">
        <v>-1.3737116060519305E-2</v>
      </c>
      <c r="BP36" s="44">
        <v>132.27444667868019</v>
      </c>
      <c r="BQ36" s="61">
        <v>20.439764432498176</v>
      </c>
      <c r="BR36" s="27">
        <v>0.18091460495488487</v>
      </c>
    </row>
    <row r="37" spans="1:70" x14ac:dyDescent="0.3">
      <c r="A37" s="18" t="s">
        <v>58</v>
      </c>
      <c r="B37" s="44">
        <v>138.68193489283232</v>
      </c>
      <c r="C37" s="61">
        <v>14.635032183623341</v>
      </c>
      <c r="D37" s="27">
        <v>-0.12971129403878123</v>
      </c>
      <c r="E37" s="44">
        <v>141.19642572214491</v>
      </c>
      <c r="F37" s="61">
        <v>15.782710616740214</v>
      </c>
      <c r="G37" s="27">
        <v>0.48761462682436196</v>
      </c>
      <c r="H37" s="44">
        <v>126.81618657282296</v>
      </c>
      <c r="I37" s="61">
        <v>8.4842588787182862</v>
      </c>
      <c r="J37" s="27">
        <v>8.1371622643233721E-2</v>
      </c>
      <c r="K37" s="44">
        <v>117.43502203835205</v>
      </c>
      <c r="L37" s="61">
        <v>1.3816132112236756</v>
      </c>
      <c r="M37" s="27">
        <v>0.34551712920312116</v>
      </c>
      <c r="N37" s="44">
        <v>146.70189857306889</v>
      </c>
      <c r="O37" s="61">
        <v>-1.3059026342667646</v>
      </c>
      <c r="P37" s="27">
        <v>-0.85404679728983135</v>
      </c>
      <c r="Q37" s="44">
        <v>136.97944582749568</v>
      </c>
      <c r="R37" s="61">
        <v>9.5825656581683951</v>
      </c>
      <c r="S37" s="27">
        <v>-0.15285289822891679</v>
      </c>
      <c r="T37" s="44">
        <v>124.35445338563629</v>
      </c>
      <c r="U37" s="61">
        <v>8.2717639290904366</v>
      </c>
      <c r="V37" s="27">
        <v>0.31182625577799161</v>
      </c>
      <c r="W37" s="44">
        <v>116.64846733710694</v>
      </c>
      <c r="X37" s="61">
        <v>3.696326482389467</v>
      </c>
      <c r="Y37" s="27">
        <v>-0.55005356867052768</v>
      </c>
      <c r="Z37" s="44">
        <v>143.14177672902971</v>
      </c>
      <c r="AA37" s="61">
        <v>8.5137200396886659</v>
      </c>
      <c r="AB37" s="27">
        <v>2.1755844414573788</v>
      </c>
      <c r="AC37" s="44">
        <v>146.4022972604584</v>
      </c>
      <c r="AD37" s="61">
        <v>10.067291958982993</v>
      </c>
      <c r="AE37" s="27">
        <v>-1.9608563367311649</v>
      </c>
      <c r="AF37" s="44">
        <v>116.36453482855246</v>
      </c>
      <c r="AG37" s="61">
        <v>8.956475883558678</v>
      </c>
      <c r="AH37" s="27">
        <v>-0.20400272227129035</v>
      </c>
      <c r="AI37" s="44">
        <v>117.79844474325735</v>
      </c>
      <c r="AJ37" s="61">
        <v>5.2626876863706151</v>
      </c>
      <c r="AK37" s="27">
        <v>-0.90470176614559916</v>
      </c>
      <c r="AL37" s="44">
        <v>115.52644543374008</v>
      </c>
      <c r="AM37" s="61">
        <v>4.072806361993675</v>
      </c>
      <c r="AN37" s="27">
        <v>0.18669427514135251</v>
      </c>
      <c r="AO37" s="44">
        <v>107.06123637355913</v>
      </c>
      <c r="AP37" s="61">
        <v>1.8739599305871657</v>
      </c>
      <c r="AQ37" s="27">
        <v>-1.1331315197736225</v>
      </c>
      <c r="AR37" s="44">
        <v>104.81177196831693</v>
      </c>
      <c r="AS37" s="61">
        <v>-4.8973394581931062</v>
      </c>
      <c r="AT37" s="27">
        <v>-3.6832787356888441</v>
      </c>
      <c r="AU37" s="44">
        <v>108.38967906376399</v>
      </c>
      <c r="AV37" s="61">
        <v>1.9956922612574868</v>
      </c>
      <c r="AW37" s="27">
        <v>-1.3748960307636837</v>
      </c>
      <c r="AX37" s="44">
        <v>148.39150335347787</v>
      </c>
      <c r="AY37" s="61">
        <v>19.025556062528381</v>
      </c>
      <c r="AZ37" s="27">
        <v>0</v>
      </c>
      <c r="BA37" s="44">
        <v>120.34388721116854</v>
      </c>
      <c r="BB37" s="61">
        <v>11.278249725396083</v>
      </c>
      <c r="BC37" s="27">
        <v>-0.61928311232606337</v>
      </c>
      <c r="BD37" s="44">
        <v>122.44671099843407</v>
      </c>
      <c r="BE37" s="61">
        <v>12.178131600793973</v>
      </c>
      <c r="BF37" s="27">
        <v>-1.2577720801837389</v>
      </c>
      <c r="BG37" s="44">
        <v>131.71880885048921</v>
      </c>
      <c r="BH37" s="61">
        <v>12.880413241583044</v>
      </c>
      <c r="BI37" s="27">
        <v>-0.78502022978783614</v>
      </c>
      <c r="BJ37" s="44">
        <v>110.44108504709001</v>
      </c>
      <c r="BK37" s="61">
        <v>0.87058405039368569</v>
      </c>
      <c r="BL37" s="27">
        <v>-0.92873802296876695</v>
      </c>
      <c r="BM37" s="44">
        <v>104.40010722880075</v>
      </c>
      <c r="BN37" s="61">
        <v>0.96694392021290376</v>
      </c>
      <c r="BO37" s="27">
        <v>-0.99024928107703802</v>
      </c>
      <c r="BP37" s="44">
        <v>131.05368131563446</v>
      </c>
      <c r="BQ37" s="61">
        <v>16.247357348278978</v>
      </c>
      <c r="BR37" s="27">
        <v>-0.92290339797164167</v>
      </c>
    </row>
    <row r="38" spans="1:70" x14ac:dyDescent="0.3">
      <c r="A38" s="18" t="s">
        <v>84</v>
      </c>
      <c r="B38" s="44">
        <v>138.881958916331</v>
      </c>
      <c r="C38" s="61">
        <v>14.8003728272265</v>
      </c>
      <c r="D38" s="27">
        <v>0.14423221283548401</v>
      </c>
      <c r="E38" s="44">
        <v>138.21096440844499</v>
      </c>
      <c r="F38" s="61">
        <v>11.9654019963663</v>
      </c>
      <c r="G38" s="27">
        <v>-2.1144028954210001</v>
      </c>
      <c r="H38" s="44">
        <v>123.66091860717</v>
      </c>
      <c r="I38" s="61">
        <v>3.8028567373350501</v>
      </c>
      <c r="J38" s="27">
        <v>-2.4880640641572298</v>
      </c>
      <c r="K38" s="44">
        <v>115.830079561657</v>
      </c>
      <c r="L38" s="61">
        <v>-1.8146476343526401</v>
      </c>
      <c r="M38" s="27">
        <v>-1.3666642615103901</v>
      </c>
      <c r="N38" s="44">
        <v>143.85354418728801</v>
      </c>
      <c r="O38" s="61">
        <v>-2.5457126378746602</v>
      </c>
      <c r="P38" s="27">
        <v>-1.94159340368884</v>
      </c>
      <c r="Q38" s="44">
        <v>136.63985014193199</v>
      </c>
      <c r="R38" s="61">
        <v>8.7230272607597499</v>
      </c>
      <c r="S38" s="27">
        <v>-0.24791725759474401</v>
      </c>
      <c r="T38" s="44">
        <v>125.312521643588</v>
      </c>
      <c r="U38" s="61">
        <v>8.0971326674966502</v>
      </c>
      <c r="V38" s="27">
        <v>0.77043341180627001</v>
      </c>
      <c r="W38" s="44">
        <v>115.65691255252401</v>
      </c>
      <c r="X38" s="61">
        <v>1.8778584364498201</v>
      </c>
      <c r="Y38" s="27">
        <v>-0.85003670191178304</v>
      </c>
      <c r="Z38" s="44">
        <v>143.704751244948</v>
      </c>
      <c r="AA38" s="61">
        <v>7.4779860127676603</v>
      </c>
      <c r="AB38" s="27">
        <v>0.39329853854177099</v>
      </c>
      <c r="AC38" s="44">
        <v>144.469757384129</v>
      </c>
      <c r="AD38" s="61">
        <v>6.0583566084452896</v>
      </c>
      <c r="AE38" s="27">
        <v>-1.3200201858109499</v>
      </c>
      <c r="AF38" s="44">
        <v>115.758077051233</v>
      </c>
      <c r="AG38" s="61">
        <v>6.6074989737603396</v>
      </c>
      <c r="AH38" s="27">
        <v>-0.521170628329783</v>
      </c>
      <c r="AI38" s="44">
        <v>116.306844321713</v>
      </c>
      <c r="AJ38" s="61">
        <v>2.0954630609736702</v>
      </c>
      <c r="AK38" s="27">
        <v>-1.26623099718757</v>
      </c>
      <c r="AL38" s="44">
        <v>114.922458732999</v>
      </c>
      <c r="AM38" s="61">
        <v>1.30219488251842</v>
      </c>
      <c r="AN38" s="27">
        <v>-0.52281250277660896</v>
      </c>
      <c r="AO38" s="44">
        <v>106.673016096203</v>
      </c>
      <c r="AP38" s="61">
        <v>0.25196975340029298</v>
      </c>
      <c r="AQ38" s="27">
        <v>-0.36261516353259399</v>
      </c>
      <c r="AR38" s="44">
        <v>104.171264323321</v>
      </c>
      <c r="AS38" s="61">
        <v>-7.6359224662450096</v>
      </c>
      <c r="AT38" s="27">
        <v>-0.61110277306409999</v>
      </c>
      <c r="AU38" s="44">
        <v>107.411526290208</v>
      </c>
      <c r="AV38" s="61">
        <v>0.21034405074419699</v>
      </c>
      <c r="AW38" s="27">
        <v>-0.90244087998505096</v>
      </c>
      <c r="AX38" s="44">
        <v>146.74225997800099</v>
      </c>
      <c r="AY38" s="61">
        <v>16.1723498802317</v>
      </c>
      <c r="AZ38" s="27">
        <v>-1.1114136174956</v>
      </c>
      <c r="BA38" s="44">
        <v>120.369063116437</v>
      </c>
      <c r="BB38" s="61">
        <v>9.5975878182233103</v>
      </c>
      <c r="BC38" s="27">
        <v>2.0919970138428001E-2</v>
      </c>
      <c r="BD38" s="44">
        <v>123.32793642118099</v>
      </c>
      <c r="BE38" s="61">
        <v>9.9838266460424503</v>
      </c>
      <c r="BF38" s="27">
        <v>0.71968076199144604</v>
      </c>
      <c r="BG38" s="44">
        <v>131.170215961856</v>
      </c>
      <c r="BH38" s="61">
        <v>10.5502619617827</v>
      </c>
      <c r="BI38" s="27">
        <v>-0.41648789069730002</v>
      </c>
      <c r="BJ38" s="44">
        <v>110.05439175586299</v>
      </c>
      <c r="BK38" s="61">
        <v>-0.483501256518652</v>
      </c>
      <c r="BL38" s="27">
        <v>-0.350135360461305</v>
      </c>
      <c r="BM38" s="44">
        <v>103.92123382743701</v>
      </c>
      <c r="BN38" s="61">
        <v>-0.94696758244175006</v>
      </c>
      <c r="BO38" s="27">
        <v>-0.45869052635598301</v>
      </c>
      <c r="BP38" s="44">
        <v>131.98302722469001</v>
      </c>
      <c r="BQ38" s="61">
        <v>15.9183165309381</v>
      </c>
      <c r="BR38" s="27">
        <v>0.70913376848814302</v>
      </c>
    </row>
    <row r="39" spans="1:70" ht="15" thickBot="1" x14ac:dyDescent="0.35">
      <c r="A39" s="68" t="s">
        <v>90</v>
      </c>
      <c r="B39" s="64">
        <v>141.82732095243</v>
      </c>
      <c r="C39" s="65">
        <v>12.7051790137634</v>
      </c>
      <c r="D39" s="66">
        <v>2.1207664833367001</v>
      </c>
      <c r="E39" s="64">
        <v>142.87729488172599</v>
      </c>
      <c r="F39" s="65">
        <v>12.6835043650113</v>
      </c>
      <c r="G39" s="66">
        <v>3.3762375461695799</v>
      </c>
      <c r="H39" s="64">
        <v>126.570730812984</v>
      </c>
      <c r="I39" s="65">
        <v>4.0690197847085896</v>
      </c>
      <c r="J39" s="66">
        <v>2.3530572460467498</v>
      </c>
      <c r="K39" s="64">
        <v>116.177676805869</v>
      </c>
      <c r="L39" s="65">
        <v>-3.2624968384547701</v>
      </c>
      <c r="M39" s="66">
        <v>0.30009238146725897</v>
      </c>
      <c r="N39" s="64">
        <v>142.888725034581</v>
      </c>
      <c r="O39" s="65">
        <v>-3.3379605772849201</v>
      </c>
      <c r="P39" s="66">
        <v>-0.67069543413603805</v>
      </c>
      <c r="Q39" s="64">
        <v>135.250289392307</v>
      </c>
      <c r="R39" s="65">
        <v>6.8013560930917896</v>
      </c>
      <c r="S39" s="66">
        <v>-1.0169513126526499</v>
      </c>
      <c r="T39" s="64">
        <v>126.251284471548</v>
      </c>
      <c r="U39" s="65">
        <v>8.1857598271556906</v>
      </c>
      <c r="V39" s="66">
        <v>0.74913728943227298</v>
      </c>
      <c r="W39" s="64">
        <v>115.324199227425</v>
      </c>
      <c r="X39" s="65">
        <v>0.25044836513998397</v>
      </c>
      <c r="Y39" s="66">
        <v>-0.28767266716367701</v>
      </c>
      <c r="Z39" s="64">
        <v>140.04157878976099</v>
      </c>
      <c r="AA39" s="65">
        <v>4.5796823679965</v>
      </c>
      <c r="AB39" s="66">
        <v>-2.54909627096675</v>
      </c>
      <c r="AC39" s="64">
        <v>140.469494288714</v>
      </c>
      <c r="AD39" s="65">
        <v>1.91035375070207</v>
      </c>
      <c r="AE39" s="66">
        <v>-2.7689276758309598</v>
      </c>
      <c r="AF39" s="64">
        <v>115.30049373076599</v>
      </c>
      <c r="AG39" s="65">
        <v>4.8041426527770401</v>
      </c>
      <c r="AH39" s="66">
        <v>-0.39529277966883403</v>
      </c>
      <c r="AI39" s="64">
        <v>116.651758775915</v>
      </c>
      <c r="AJ39" s="65">
        <v>0.684763789264621</v>
      </c>
      <c r="AK39" s="66">
        <v>0.29655559499829598</v>
      </c>
      <c r="AL39" s="64">
        <v>115.051719651318</v>
      </c>
      <c r="AM39" s="65">
        <v>-1.2694184037384401E-3</v>
      </c>
      <c r="AN39" s="66">
        <v>0.112476638373449</v>
      </c>
      <c r="AO39" s="64">
        <v>106.906417852712</v>
      </c>
      <c r="AP39" s="65">
        <v>-0.395028792551886</v>
      </c>
      <c r="AQ39" s="66">
        <v>0.21880112239303601</v>
      </c>
      <c r="AR39" s="64">
        <v>104.460045967467</v>
      </c>
      <c r="AS39" s="65">
        <v>-7.3099169242840896</v>
      </c>
      <c r="AT39" s="66">
        <v>0.27721814266331102</v>
      </c>
      <c r="AU39" s="64">
        <v>105.284771676736</v>
      </c>
      <c r="AV39" s="65">
        <v>-1.9342918390687101</v>
      </c>
      <c r="AW39" s="66">
        <v>-1.9800059518062001</v>
      </c>
      <c r="AX39" s="64">
        <v>146.74225997800099</v>
      </c>
      <c r="AY39" s="65">
        <v>11.0373279328191</v>
      </c>
      <c r="AZ39" s="66">
        <v>0</v>
      </c>
      <c r="BA39" s="64">
        <v>120.106768660893</v>
      </c>
      <c r="BB39" s="65">
        <v>7.7441120481305203</v>
      </c>
      <c r="BC39" s="66">
        <v>-0.217908529611369</v>
      </c>
      <c r="BD39" s="64">
        <v>124.54179972431101</v>
      </c>
      <c r="BE39" s="65">
        <v>9.4874688842608901</v>
      </c>
      <c r="BF39" s="66">
        <v>0.98425655885825403</v>
      </c>
      <c r="BG39" s="64">
        <v>131.84635874231299</v>
      </c>
      <c r="BH39" s="65">
        <v>9.7217235784906109</v>
      </c>
      <c r="BI39" s="66">
        <v>0.51546974707551396</v>
      </c>
      <c r="BJ39" s="64">
        <v>111.78707847411501</v>
      </c>
      <c r="BK39" s="65">
        <v>0.61682141979090399</v>
      </c>
      <c r="BL39" s="66">
        <v>1.5743912538226399</v>
      </c>
      <c r="BM39" s="64">
        <v>102.70173587252</v>
      </c>
      <c r="BN39" s="65">
        <v>-3.4674199055487902</v>
      </c>
      <c r="BO39" s="66">
        <v>-1.17348294472908</v>
      </c>
      <c r="BP39" s="64">
        <v>131.78780426451101</v>
      </c>
      <c r="BQ39" s="65">
        <v>15.233287550224899</v>
      </c>
      <c r="BR39" s="66">
        <v>-0.14791520113161599</v>
      </c>
    </row>
  </sheetData>
  <mergeCells count="47">
    <mergeCell ref="A1:Q1"/>
    <mergeCell ref="BM2:BO2"/>
    <mergeCell ref="BM3:BO3"/>
    <mergeCell ref="BP2:BR2"/>
    <mergeCell ref="BP3:BR3"/>
    <mergeCell ref="BD2:BF2"/>
    <mergeCell ref="BD3:BF3"/>
    <mergeCell ref="BG2:BI2"/>
    <mergeCell ref="BG3:BI3"/>
    <mergeCell ref="BJ2:BL2"/>
    <mergeCell ref="BJ3:BL3"/>
    <mergeCell ref="AU2:AW2"/>
    <mergeCell ref="AU3:AW3"/>
    <mergeCell ref="AX2:AZ2"/>
    <mergeCell ref="AX3:AZ3"/>
    <mergeCell ref="BA2:BC2"/>
    <mergeCell ref="BA3:BC3"/>
    <mergeCell ref="AL2:AN2"/>
    <mergeCell ref="AL3:AN3"/>
    <mergeCell ref="AO2:AQ2"/>
    <mergeCell ref="AO3:AQ3"/>
    <mergeCell ref="AR2:AT2"/>
    <mergeCell ref="AR3:AT3"/>
    <mergeCell ref="AC2:AE2"/>
    <mergeCell ref="AC3:AE3"/>
    <mergeCell ref="AF2:AH2"/>
    <mergeCell ref="AF3:AH3"/>
    <mergeCell ref="AI2:AK2"/>
    <mergeCell ref="AI3:AK3"/>
    <mergeCell ref="T2:V2"/>
    <mergeCell ref="T3:V3"/>
    <mergeCell ref="W2:Y2"/>
    <mergeCell ref="W3:Y3"/>
    <mergeCell ref="Z2:AB2"/>
    <mergeCell ref="Z3:AB3"/>
    <mergeCell ref="K2:M2"/>
    <mergeCell ref="K3:M3"/>
    <mergeCell ref="N2:P2"/>
    <mergeCell ref="N3:P3"/>
    <mergeCell ref="Q2:S2"/>
    <mergeCell ref="Q3:S3"/>
    <mergeCell ref="B2:D2"/>
    <mergeCell ref="B3:D3"/>
    <mergeCell ref="E2:G2"/>
    <mergeCell ref="E3:G3"/>
    <mergeCell ref="H2:J2"/>
    <mergeCell ref="H3:J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2411F-15B2-4109-BF3D-A000A5840B7C}">
  <dimension ref="A1:AU27"/>
  <sheetViews>
    <sheetView workbookViewId="0">
      <selection activeCell="G32" sqref="G32"/>
    </sheetView>
  </sheetViews>
  <sheetFormatPr defaultRowHeight="14.4" x14ac:dyDescent="0.3"/>
  <cols>
    <col min="1" max="1" width="11.33203125" bestFit="1" customWidth="1"/>
    <col min="3" max="3" width="12.109375" bestFit="1" customWidth="1"/>
    <col min="4" max="4" width="11.5546875" bestFit="1" customWidth="1"/>
    <col min="5" max="5" width="12.109375" bestFit="1" customWidth="1"/>
    <col min="6" max="6" width="11.5546875" bestFit="1" customWidth="1"/>
    <col min="7" max="7" width="12.109375" bestFit="1" customWidth="1"/>
    <col min="8" max="8" width="11.5546875" bestFit="1" customWidth="1"/>
    <col min="9" max="9" width="12.109375" bestFit="1" customWidth="1"/>
    <col min="10" max="10" width="11.5546875" bestFit="1" customWidth="1"/>
    <col min="11" max="11" width="12.6640625" bestFit="1" customWidth="1"/>
    <col min="12" max="12" width="11.5546875" bestFit="1" customWidth="1"/>
    <col min="13" max="13" width="12.109375" bestFit="1" customWidth="1"/>
    <col min="14" max="14" width="11.5546875" bestFit="1" customWidth="1"/>
    <col min="15" max="15" width="12.109375" bestFit="1" customWidth="1"/>
    <col min="16" max="16" width="11.5546875" bestFit="1" customWidth="1"/>
    <col min="17" max="17" width="12.109375" bestFit="1" customWidth="1"/>
    <col min="18" max="18" width="11.5546875" bestFit="1" customWidth="1"/>
    <col min="19" max="19" width="12.109375" bestFit="1" customWidth="1"/>
    <col min="20" max="20" width="11.5546875" bestFit="1" customWidth="1"/>
    <col min="21" max="21" width="12.109375" bestFit="1" customWidth="1"/>
    <col min="22" max="22" width="11.5546875" bestFit="1" customWidth="1"/>
    <col min="23" max="23" width="12.109375" bestFit="1" customWidth="1"/>
    <col min="24" max="24" width="11.5546875" bestFit="1" customWidth="1"/>
    <col min="25" max="25" width="12.109375" bestFit="1" customWidth="1"/>
    <col min="26" max="26" width="11.5546875" bestFit="1" customWidth="1"/>
    <col min="27" max="27" width="12.109375" bestFit="1" customWidth="1"/>
    <col min="28" max="28" width="11.5546875" bestFit="1" customWidth="1"/>
    <col min="29" max="29" width="12.6640625" bestFit="1" customWidth="1"/>
    <col min="30" max="30" width="12.33203125" bestFit="1" customWidth="1"/>
    <col min="31" max="31" width="12.6640625" bestFit="1" customWidth="1"/>
    <col min="32" max="32" width="11.5546875" bestFit="1" customWidth="1"/>
    <col min="33" max="33" width="12.6640625" bestFit="1" customWidth="1"/>
    <col min="34" max="34" width="11.5546875" bestFit="1" customWidth="1"/>
    <col min="35" max="35" width="12.109375" bestFit="1" customWidth="1"/>
    <col min="36" max="36" width="11.5546875" bestFit="1" customWidth="1"/>
    <col min="37" max="37" width="12.6640625" bestFit="1" customWidth="1"/>
    <col min="38" max="38" width="11.5546875" bestFit="1" customWidth="1"/>
    <col min="39" max="39" width="12.109375" bestFit="1" customWidth="1"/>
    <col min="40" max="40" width="11.5546875" bestFit="1" customWidth="1"/>
    <col min="41" max="41" width="12.109375" bestFit="1" customWidth="1"/>
    <col min="42" max="42" width="11.5546875" bestFit="1" customWidth="1"/>
    <col min="43" max="43" width="12.109375" bestFit="1" customWidth="1"/>
    <col min="44" max="44" width="11.5546875" bestFit="1" customWidth="1"/>
    <col min="45" max="45" width="12.6640625" bestFit="1" customWidth="1"/>
    <col min="46" max="46" width="9.5546875" customWidth="1"/>
    <col min="47" max="47" width="12.109375" bestFit="1" customWidth="1"/>
  </cols>
  <sheetData>
    <row r="1" spans="1:47" ht="16.2" thickBot="1" x14ac:dyDescent="0.35">
      <c r="A1" s="73" t="s">
        <v>89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</row>
    <row r="2" spans="1:47" ht="15" thickBot="1" x14ac:dyDescent="0.35">
      <c r="A2" s="45" t="s">
        <v>76</v>
      </c>
      <c r="B2" s="86" t="s">
        <v>53</v>
      </c>
      <c r="C2" s="87"/>
      <c r="D2" s="83" t="s">
        <v>54</v>
      </c>
      <c r="E2" s="84"/>
      <c r="F2" s="83" t="s">
        <v>0</v>
      </c>
      <c r="G2" s="84"/>
      <c r="H2" s="83" t="s">
        <v>1</v>
      </c>
      <c r="I2" s="84"/>
      <c r="J2" s="83" t="s">
        <v>2</v>
      </c>
      <c r="K2" s="84"/>
      <c r="L2" s="83" t="s">
        <v>3</v>
      </c>
      <c r="M2" s="84"/>
      <c r="N2" s="83" t="s">
        <v>4</v>
      </c>
      <c r="O2" s="84"/>
      <c r="P2" s="83" t="s">
        <v>85</v>
      </c>
      <c r="Q2" s="84"/>
      <c r="R2" s="83" t="s">
        <v>6</v>
      </c>
      <c r="S2" s="84"/>
      <c r="T2" s="83" t="s">
        <v>7</v>
      </c>
      <c r="U2" s="84"/>
      <c r="V2" s="83" t="s">
        <v>8</v>
      </c>
      <c r="W2" s="84"/>
      <c r="X2" s="83" t="s">
        <v>9</v>
      </c>
      <c r="Y2" s="84"/>
      <c r="Z2" s="83" t="s">
        <v>55</v>
      </c>
      <c r="AA2" s="84"/>
      <c r="AB2" s="83" t="s">
        <v>10</v>
      </c>
      <c r="AC2" s="84"/>
      <c r="AD2" s="83" t="s">
        <v>11</v>
      </c>
      <c r="AE2" s="84"/>
      <c r="AF2" s="83" t="s">
        <v>12</v>
      </c>
      <c r="AG2" s="84"/>
      <c r="AH2" s="83" t="s">
        <v>56</v>
      </c>
      <c r="AI2" s="84"/>
      <c r="AJ2" s="83" t="s">
        <v>14</v>
      </c>
      <c r="AK2" s="84"/>
      <c r="AL2" s="83" t="s">
        <v>15</v>
      </c>
      <c r="AM2" s="84"/>
      <c r="AN2" s="83" t="s">
        <v>16</v>
      </c>
      <c r="AO2" s="84"/>
      <c r="AP2" s="83" t="s">
        <v>17</v>
      </c>
      <c r="AQ2" s="84"/>
      <c r="AR2" s="83" t="s">
        <v>13</v>
      </c>
      <c r="AS2" s="84"/>
      <c r="AT2" s="83" t="s">
        <v>5</v>
      </c>
      <c r="AU2" s="85"/>
    </row>
    <row r="3" spans="1:47" ht="15" thickBot="1" x14ac:dyDescent="0.35">
      <c r="A3" s="46" t="s">
        <v>60</v>
      </c>
      <c r="B3" s="89">
        <v>12.2</v>
      </c>
      <c r="C3" s="90"/>
      <c r="D3" s="89">
        <v>7.2460510670768983</v>
      </c>
      <c r="E3" s="90"/>
      <c r="F3" s="89">
        <v>0.55308030282150333</v>
      </c>
      <c r="G3" s="90"/>
      <c r="H3" s="89">
        <v>2.295953702361378E-2</v>
      </c>
      <c r="I3" s="90"/>
      <c r="J3" s="89">
        <v>11.212839213537205</v>
      </c>
      <c r="K3" s="90"/>
      <c r="L3" s="89">
        <v>2.7480497798480532</v>
      </c>
      <c r="M3" s="90"/>
      <c r="N3" s="89">
        <v>1.1756007517416445</v>
      </c>
      <c r="O3" s="90"/>
      <c r="P3" s="92">
        <v>10.307086383657298</v>
      </c>
      <c r="Q3" s="92"/>
      <c r="R3" s="89">
        <v>4.3835960234434188E-2</v>
      </c>
      <c r="S3" s="90"/>
      <c r="T3" s="89">
        <v>0.98419580140671825</v>
      </c>
      <c r="U3" s="90"/>
      <c r="V3" s="89">
        <v>5.1951499938579797</v>
      </c>
      <c r="W3" s="90"/>
      <c r="X3" s="89">
        <v>8.3052842014413555E-2</v>
      </c>
      <c r="Y3" s="90"/>
      <c r="Z3" s="89">
        <v>5.8884948029103334</v>
      </c>
      <c r="AA3" s="90"/>
      <c r="AB3" s="89">
        <v>3.4651254818358579</v>
      </c>
      <c r="AC3" s="90"/>
      <c r="AD3" s="89">
        <v>2.273084735503538</v>
      </c>
      <c r="AE3" s="90"/>
      <c r="AF3" s="89">
        <v>0.97596901134894742</v>
      </c>
      <c r="AG3" s="90"/>
      <c r="AH3" s="89">
        <v>19.90134578727837</v>
      </c>
      <c r="AI3" s="90"/>
      <c r="AJ3" s="89">
        <v>1.5744474361716623</v>
      </c>
      <c r="AK3" s="90"/>
      <c r="AL3" s="89">
        <v>8.2532440936905935</v>
      </c>
      <c r="AM3" s="90"/>
      <c r="AN3" s="89">
        <v>1.1625586478702425</v>
      </c>
      <c r="AO3" s="90"/>
      <c r="AP3" s="92">
        <v>0.6631245637392198</v>
      </c>
      <c r="AQ3" s="92"/>
      <c r="AR3" s="89">
        <v>2.2234220946043339</v>
      </c>
      <c r="AS3" s="90"/>
      <c r="AT3" s="89">
        <v>1.814875171827143</v>
      </c>
      <c r="AU3" s="91"/>
    </row>
    <row r="4" spans="1:47" ht="29.4" thickBot="1" x14ac:dyDescent="0.35">
      <c r="A4" s="49"/>
      <c r="B4" s="47" t="s">
        <v>71</v>
      </c>
      <c r="C4" s="48" t="s">
        <v>73</v>
      </c>
      <c r="D4" s="47" t="s">
        <v>71</v>
      </c>
      <c r="E4" s="48" t="s">
        <v>74</v>
      </c>
      <c r="F4" s="47" t="s">
        <v>71</v>
      </c>
      <c r="G4" s="48" t="s">
        <v>74</v>
      </c>
      <c r="H4" s="47" t="s">
        <v>71</v>
      </c>
      <c r="I4" s="48" t="s">
        <v>74</v>
      </c>
      <c r="J4" s="47" t="s">
        <v>71</v>
      </c>
      <c r="K4" s="48" t="s">
        <v>74</v>
      </c>
      <c r="L4" s="47" t="s">
        <v>71</v>
      </c>
      <c r="M4" s="48" t="s">
        <v>74</v>
      </c>
      <c r="N4" s="47" t="s">
        <v>71</v>
      </c>
      <c r="O4" s="48" t="s">
        <v>74</v>
      </c>
      <c r="P4" s="47" t="s">
        <v>71</v>
      </c>
      <c r="Q4" s="48" t="s">
        <v>74</v>
      </c>
      <c r="R4" s="47" t="s">
        <v>71</v>
      </c>
      <c r="S4" s="48" t="s">
        <v>74</v>
      </c>
      <c r="T4" s="47" t="s">
        <v>71</v>
      </c>
      <c r="U4" s="48" t="s">
        <v>74</v>
      </c>
      <c r="V4" s="47" t="s">
        <v>71</v>
      </c>
      <c r="W4" s="48" t="s">
        <v>74</v>
      </c>
      <c r="X4" s="47" t="s">
        <v>71</v>
      </c>
      <c r="Y4" s="48" t="s">
        <v>74</v>
      </c>
      <c r="Z4" s="47" t="s">
        <v>71</v>
      </c>
      <c r="AA4" s="48" t="s">
        <v>74</v>
      </c>
      <c r="AB4" s="47" t="s">
        <v>71</v>
      </c>
      <c r="AC4" s="48" t="s">
        <v>74</v>
      </c>
      <c r="AD4" s="47" t="s">
        <v>71</v>
      </c>
      <c r="AE4" s="48" t="s">
        <v>74</v>
      </c>
      <c r="AF4" s="47" t="s">
        <v>71</v>
      </c>
      <c r="AG4" s="48" t="s">
        <v>74</v>
      </c>
      <c r="AH4" s="47" t="s">
        <v>71</v>
      </c>
      <c r="AI4" s="48" t="s">
        <v>74</v>
      </c>
      <c r="AJ4" s="47" t="s">
        <v>71</v>
      </c>
      <c r="AK4" s="48" t="s">
        <v>74</v>
      </c>
      <c r="AL4" s="47" t="s">
        <v>71</v>
      </c>
      <c r="AM4" s="48" t="s">
        <v>74</v>
      </c>
      <c r="AN4" s="47" t="s">
        <v>71</v>
      </c>
      <c r="AO4" s="48" t="s">
        <v>74</v>
      </c>
      <c r="AP4" s="47" t="s">
        <v>71</v>
      </c>
      <c r="AQ4" s="48" t="s">
        <v>74</v>
      </c>
      <c r="AR4" s="47" t="s">
        <v>71</v>
      </c>
      <c r="AS4" s="48" t="s">
        <v>74</v>
      </c>
      <c r="AT4" s="47" t="s">
        <v>71</v>
      </c>
      <c r="AU4" s="48" t="s">
        <v>74</v>
      </c>
    </row>
    <row r="5" spans="1:47" x14ac:dyDescent="0.3">
      <c r="A5" s="17" t="s">
        <v>30</v>
      </c>
      <c r="B5" s="41">
        <v>10.329520418863236</v>
      </c>
      <c r="C5" s="53">
        <v>1.2602014911013146</v>
      </c>
      <c r="D5" s="41">
        <v>13.810586695712068</v>
      </c>
      <c r="E5" s="53">
        <v>1.0012675354391249</v>
      </c>
      <c r="F5" s="41">
        <v>5.9141829705942062</v>
      </c>
      <c r="G5" s="53">
        <v>3.2528006338268141E-2</v>
      </c>
      <c r="H5" s="41">
        <v>1.9216585089156357</v>
      </c>
      <c r="I5" s="53">
        <v>3.8433170178312712E-4</v>
      </c>
      <c r="J5" s="41">
        <v>-5.7534018802219089</v>
      </c>
      <c r="K5" s="53">
        <v>-0.64495635077287605</v>
      </c>
      <c r="L5" s="41">
        <v>1.8787479705508758</v>
      </c>
      <c r="M5" s="53">
        <v>5.1665569190149085E-2</v>
      </c>
      <c r="N5" s="41">
        <v>5.3134685143379157</v>
      </c>
      <c r="O5" s="53">
        <v>6.2698928469187398E-2</v>
      </c>
      <c r="P5" s="41">
        <v>2.0651897319239998</v>
      </c>
      <c r="Q5" s="53">
        <v>0.21292106136136441</v>
      </c>
      <c r="R5" s="41">
        <v>5.2684343220191332</v>
      </c>
      <c r="S5" s="53">
        <v>2.1073737288076532E-3</v>
      </c>
      <c r="T5" s="41">
        <v>2.9413943523947106</v>
      </c>
      <c r="U5" s="53">
        <v>2.8825664653468162E-2</v>
      </c>
      <c r="V5" s="41">
        <v>1.6418596637846727</v>
      </c>
      <c r="W5" s="53">
        <v>8.5376702516802988E-2</v>
      </c>
      <c r="X5" s="41">
        <v>7.2010528186919442</v>
      </c>
      <c r="Y5" s="53">
        <v>5.7608422549535552E-3</v>
      </c>
      <c r="Z5" s="41">
        <v>4.4237983189658214</v>
      </c>
      <c r="AA5" s="53">
        <v>0.26056172098708685</v>
      </c>
      <c r="AB5" s="41">
        <v>0.22040796833200371</v>
      </c>
      <c r="AC5" s="53">
        <v>7.6481565011205285E-3</v>
      </c>
      <c r="AD5" s="41">
        <v>-5.6564914316276411</v>
      </c>
      <c r="AE5" s="53">
        <v>-0.12840235549794746</v>
      </c>
      <c r="AF5" s="41">
        <v>-0.43264066455371841</v>
      </c>
      <c r="AG5" s="53">
        <v>-1.2583430838798851E-3</v>
      </c>
      <c r="AH5" s="41">
        <v>20.618784112540901</v>
      </c>
      <c r="AI5" s="53">
        <v>4.1031380383956391</v>
      </c>
      <c r="AJ5" s="41">
        <v>-1.5530347606155459</v>
      </c>
      <c r="AK5" s="53">
        <v>-2.4382645741664072E-2</v>
      </c>
      <c r="AL5" s="41">
        <v>6.9873891326738713</v>
      </c>
      <c r="AM5" s="53">
        <v>0.57645960344559444</v>
      </c>
      <c r="AN5" s="41">
        <v>6.9873891326738713</v>
      </c>
      <c r="AO5" s="53">
        <v>8.1053713939016891E-2</v>
      </c>
      <c r="AP5" s="41">
        <v>5.330269876008753</v>
      </c>
      <c r="AQ5" s="53">
        <v>3.5179781181657772E-2</v>
      </c>
      <c r="AR5" s="41">
        <v>2.22474307041296</v>
      </c>
      <c r="AS5" s="53">
        <f>(AR5*2.22)/100</f>
        <v>4.9389296163167715E-2</v>
      </c>
      <c r="AT5" s="41">
        <v>3.4287274916849464</v>
      </c>
      <c r="AU5" s="53">
        <v>6.2059967599497529E-2</v>
      </c>
    </row>
    <row r="6" spans="1:47" x14ac:dyDescent="0.3">
      <c r="A6" s="18" t="s">
        <v>31</v>
      </c>
      <c r="B6" s="44">
        <v>12.873482811018322</v>
      </c>
      <c r="C6" s="52">
        <v>1.5705649029442352</v>
      </c>
      <c r="D6" s="44">
        <v>15.094372395418709</v>
      </c>
      <c r="E6" s="52">
        <v>1.0943419986678564</v>
      </c>
      <c r="F6" s="44">
        <v>6.1219750680793661</v>
      </c>
      <c r="G6" s="52">
        <v>3.3670862874436519E-2</v>
      </c>
      <c r="H6" s="44">
        <v>4.1381118214073087</v>
      </c>
      <c r="I6" s="52">
        <v>8.2762236428146174E-4</v>
      </c>
      <c r="J6" s="44">
        <v>9.9627166654439936</v>
      </c>
      <c r="K6" s="52">
        <v>1.1168205381962717</v>
      </c>
      <c r="L6" s="44">
        <v>2.8500099164372017</v>
      </c>
      <c r="M6" s="52">
        <v>7.8375272702023047E-2</v>
      </c>
      <c r="N6" s="44">
        <v>5.6456494526355705</v>
      </c>
      <c r="O6" s="52">
        <v>6.6618663541099729E-2</v>
      </c>
      <c r="P6" s="44">
        <v>1.4826170540288341</v>
      </c>
      <c r="Q6" s="52">
        <v>0.15285781827037281</v>
      </c>
      <c r="R6" s="44">
        <v>5.9865815819999613</v>
      </c>
      <c r="S6" s="52">
        <v>2.3946326327999846E-3</v>
      </c>
      <c r="T6" s="44">
        <v>18.096906409951387</v>
      </c>
      <c r="U6" s="52">
        <v>0.17734968281752359</v>
      </c>
      <c r="V6" s="44">
        <v>1.5214147015987445</v>
      </c>
      <c r="W6" s="52">
        <v>7.911356448313471E-2</v>
      </c>
      <c r="X6" s="44">
        <v>7.1287187187330181</v>
      </c>
      <c r="Y6" s="52">
        <v>5.7029749749864141E-3</v>
      </c>
      <c r="Z6" s="44">
        <v>2.347029488623309</v>
      </c>
      <c r="AA6" s="52">
        <v>0.13824003687991288</v>
      </c>
      <c r="AB6" s="44">
        <v>-0.59628653845821278</v>
      </c>
      <c r="AC6" s="52">
        <v>-2.0691142884499983E-2</v>
      </c>
      <c r="AD6" s="44">
        <v>-10.499969158493961</v>
      </c>
      <c r="AE6" s="52">
        <v>-0.23834929989781289</v>
      </c>
      <c r="AF6" s="44">
        <v>-2.7798410317269706</v>
      </c>
      <c r="AG6" s="52">
        <v>-2.335823138998566E-3</v>
      </c>
      <c r="AH6" s="44">
        <v>20.623747031627214</v>
      </c>
      <c r="AI6" s="52">
        <v>4.1041256592938149</v>
      </c>
      <c r="AJ6" s="44">
        <v>2.7227867016442753</v>
      </c>
      <c r="AK6" s="52">
        <v>4.2747751215815116E-2</v>
      </c>
      <c r="AL6" s="44">
        <v>7.6767978555647209</v>
      </c>
      <c r="AM6" s="52">
        <v>0.63333582308408953</v>
      </c>
      <c r="AN6" s="44">
        <v>7.6767978555647209</v>
      </c>
      <c r="AO6" s="52">
        <v>8.9050855124550757E-2</v>
      </c>
      <c r="AP6" s="44">
        <v>5.2769979762018693</v>
      </c>
      <c r="AQ6" s="52">
        <v>3.4828186642932336E-2</v>
      </c>
      <c r="AR6" s="44">
        <v>-0.75789450008597603</v>
      </c>
      <c r="AS6" s="52">
        <f t="shared" ref="AS6:AS25" si="0">(AR6*2.22)/100</f>
        <v>-1.6825257901908669E-2</v>
      </c>
      <c r="AT6" s="44">
        <v>3.8144492979725886</v>
      </c>
      <c r="AU6" s="52">
        <v>6.9041532293303856E-2</v>
      </c>
    </row>
    <row r="7" spans="1:47" x14ac:dyDescent="0.3">
      <c r="A7" s="18" t="s">
        <v>32</v>
      </c>
      <c r="B7" s="44">
        <v>14.793772186914378</v>
      </c>
      <c r="C7" s="52">
        <v>1.8048402068035541</v>
      </c>
      <c r="D7" s="44">
        <v>16.071946187532049</v>
      </c>
      <c r="E7" s="52">
        <v>1.1652160985960736</v>
      </c>
      <c r="F7" s="44">
        <v>7.2681088110809533</v>
      </c>
      <c r="G7" s="52">
        <v>3.9974598460945247E-2</v>
      </c>
      <c r="H7" s="44">
        <v>5.8517822363665539</v>
      </c>
      <c r="I7" s="52">
        <v>1.1703564472733108E-3</v>
      </c>
      <c r="J7" s="44">
        <v>11.634192567138824</v>
      </c>
      <c r="K7" s="52">
        <v>1.3041929867762621</v>
      </c>
      <c r="L7" s="44">
        <v>3.9714959481299994</v>
      </c>
      <c r="M7" s="52">
        <v>0.10921613857357498</v>
      </c>
      <c r="N7" s="44">
        <v>6.6074597711825556</v>
      </c>
      <c r="O7" s="52">
        <v>7.7968025299954155E-2</v>
      </c>
      <c r="P7" s="44">
        <v>1.8658331568078612</v>
      </c>
      <c r="Q7" s="52">
        <v>0.19236739846689052</v>
      </c>
      <c r="R7" s="44">
        <v>4.1829749772088753</v>
      </c>
      <c r="S7" s="52">
        <v>1.6731899908835502E-3</v>
      </c>
      <c r="T7" s="44">
        <v>21.278707355494177</v>
      </c>
      <c r="U7" s="52">
        <v>0.20853133208384292</v>
      </c>
      <c r="V7" s="44">
        <v>2.1715336399745322</v>
      </c>
      <c r="W7" s="52">
        <v>0.11291974927867568</v>
      </c>
      <c r="X7" s="44">
        <v>7.2555884526786407</v>
      </c>
      <c r="Y7" s="52">
        <v>5.804470762142913E-3</v>
      </c>
      <c r="Z7" s="44">
        <v>2.2765764017258272</v>
      </c>
      <c r="AA7" s="52">
        <v>0.13409035006165121</v>
      </c>
      <c r="AB7" s="44">
        <v>-1.0335562511142204</v>
      </c>
      <c r="AC7" s="52">
        <v>-3.5864401913663448E-2</v>
      </c>
      <c r="AD7" s="44">
        <v>-10.132570382441418</v>
      </c>
      <c r="AE7" s="52">
        <v>-0.2300093476814202</v>
      </c>
      <c r="AF7" s="44">
        <v>-2.2397272531172963</v>
      </c>
      <c r="AG7" s="52">
        <v>-2.2540916072779178E-3</v>
      </c>
      <c r="AH7" s="44">
        <v>22.044153874916983</v>
      </c>
      <c r="AI7" s="52">
        <v>4.3867866211084792</v>
      </c>
      <c r="AJ7" s="44">
        <v>2.0252287638995226</v>
      </c>
      <c r="AK7" s="52">
        <v>3.1796091593222504E-2</v>
      </c>
      <c r="AL7" s="44">
        <v>8.6445365410571249</v>
      </c>
      <c r="AM7" s="52">
        <v>0.71317426463721278</v>
      </c>
      <c r="AN7" s="44">
        <v>8.6445365410571249</v>
      </c>
      <c r="AO7" s="52">
        <v>0.10027662387626264</v>
      </c>
      <c r="AP7" s="44">
        <v>6.9768420775162987</v>
      </c>
      <c r="AQ7" s="52">
        <v>4.604715771160757E-2</v>
      </c>
      <c r="AR7" s="44">
        <v>-1.4744742462232785</v>
      </c>
      <c r="AS7" s="52">
        <f t="shared" si="0"/>
        <v>-3.2733328266156783E-2</v>
      </c>
      <c r="AT7" s="44">
        <v>4.0809884373780081</v>
      </c>
      <c r="AU7" s="52">
        <v>7.386589071654194E-2</v>
      </c>
    </row>
    <row r="8" spans="1:47" x14ac:dyDescent="0.3">
      <c r="A8" s="18" t="s">
        <v>33</v>
      </c>
      <c r="B8" s="44">
        <v>15.774014114838986</v>
      </c>
      <c r="C8" s="52">
        <v>1.9244297220103561</v>
      </c>
      <c r="D8" s="44">
        <v>17.120165135884278</v>
      </c>
      <c r="E8" s="52">
        <v>1.2412119723516102</v>
      </c>
      <c r="F8" s="44">
        <v>6.8423628925488922</v>
      </c>
      <c r="G8" s="52">
        <v>3.7632995909018911E-2</v>
      </c>
      <c r="H8" s="44">
        <v>4.2367173714145334</v>
      </c>
      <c r="I8" s="52">
        <v>8.4734347428290664E-4</v>
      </c>
      <c r="J8" s="44">
        <v>8.8193161337629888</v>
      </c>
      <c r="K8" s="52">
        <v>0.98864533859483117</v>
      </c>
      <c r="L8" s="44">
        <v>4.8854683273289901</v>
      </c>
      <c r="M8" s="52">
        <v>0.13435037900154723</v>
      </c>
      <c r="N8" s="44">
        <v>6.6336888222520596</v>
      </c>
      <c r="O8" s="52">
        <v>7.8277528102574309E-2</v>
      </c>
      <c r="P8" s="44">
        <v>2.9811745561776348</v>
      </c>
      <c r="Q8" s="52">
        <v>0.30735909674191414</v>
      </c>
      <c r="R8" s="44">
        <v>7.2431218356510119</v>
      </c>
      <c r="S8" s="52">
        <v>2.8972487342604049E-3</v>
      </c>
      <c r="T8" s="44">
        <v>22.655570695170834</v>
      </c>
      <c r="U8" s="52">
        <v>0.22202459281267417</v>
      </c>
      <c r="V8" s="44">
        <v>2.5645930512270931</v>
      </c>
      <c r="W8" s="52">
        <v>0.13335883866380885</v>
      </c>
      <c r="X8" s="44">
        <v>8.2839395170522643</v>
      </c>
      <c r="Y8" s="52">
        <v>6.6271516136418122E-3</v>
      </c>
      <c r="Z8" s="44">
        <v>1.2958951982049882</v>
      </c>
      <c r="AA8" s="52">
        <v>7.6328227174273802E-2</v>
      </c>
      <c r="AB8" s="44">
        <v>-0.45102856585822471</v>
      </c>
      <c r="AC8" s="52">
        <v>-1.5650691235280397E-2</v>
      </c>
      <c r="AD8" s="44">
        <v>-6.5365580707537063</v>
      </c>
      <c r="AE8" s="52">
        <v>-0.14837986820610913</v>
      </c>
      <c r="AF8" s="44">
        <v>-1.5920220596753576</v>
      </c>
      <c r="AG8" s="52">
        <v>-1.4541227084198694E-3</v>
      </c>
      <c r="AH8" s="44">
        <v>17.355801870174936</v>
      </c>
      <c r="AI8" s="52">
        <v>3.4538045721648118</v>
      </c>
      <c r="AJ8" s="44">
        <v>0.48155011937114356</v>
      </c>
      <c r="AK8" s="52">
        <v>7.5603368741269539E-3</v>
      </c>
      <c r="AL8" s="44">
        <v>8.815995966772828</v>
      </c>
      <c r="AM8" s="52">
        <v>0.72731966725875841</v>
      </c>
      <c r="AN8" s="44">
        <v>8.815995966772828</v>
      </c>
      <c r="AO8" s="52">
        <v>0.10226555321456481</v>
      </c>
      <c r="AP8" s="44">
        <v>4.8817240546884966</v>
      </c>
      <c r="AQ8" s="52">
        <v>3.2219378760944078E-2</v>
      </c>
      <c r="AR8" s="44">
        <v>-1.4138225695787043</v>
      </c>
      <c r="AS8" s="52">
        <f t="shared" si="0"/>
        <v>-3.1386861044647239E-2</v>
      </c>
      <c r="AT8" s="44">
        <v>5.3074981072338545</v>
      </c>
      <c r="AU8" s="52">
        <v>9.6065715740932769E-2</v>
      </c>
    </row>
    <row r="9" spans="1:47" x14ac:dyDescent="0.3">
      <c r="A9" s="18" t="s">
        <v>34</v>
      </c>
      <c r="B9" s="44">
        <v>17.193589525617625</v>
      </c>
      <c r="C9" s="52">
        <v>2.0976179221253504</v>
      </c>
      <c r="D9" s="44">
        <v>16.83031541911053</v>
      </c>
      <c r="E9" s="52">
        <v>1.2201978678855134</v>
      </c>
      <c r="F9" s="44">
        <v>8.8241921956630378</v>
      </c>
      <c r="G9" s="52">
        <v>4.8533057076146718E-2</v>
      </c>
      <c r="H9" s="44">
        <v>7.0876021078327245</v>
      </c>
      <c r="I9" s="52">
        <v>1.4175204215665449E-3</v>
      </c>
      <c r="J9" s="44">
        <v>13.824546792529402</v>
      </c>
      <c r="K9" s="52">
        <v>1.549731695442546</v>
      </c>
      <c r="L9" s="44">
        <v>8.3952756309032761</v>
      </c>
      <c r="M9" s="52">
        <v>0.23087007984984009</v>
      </c>
      <c r="N9" s="44">
        <v>8.4595978839132169</v>
      </c>
      <c r="O9" s="52">
        <v>9.9823255030175945E-2</v>
      </c>
      <c r="P9" s="44">
        <v>7.381306052823744</v>
      </c>
      <c r="Q9" s="52">
        <v>0.76101265404612806</v>
      </c>
      <c r="R9" s="44">
        <v>11.041681149457251</v>
      </c>
      <c r="S9" s="52">
        <v>4.4166724597829001E-3</v>
      </c>
      <c r="T9" s="44">
        <v>26.763112393994071</v>
      </c>
      <c r="U9" s="52">
        <v>0.2622785014611419</v>
      </c>
      <c r="V9" s="44">
        <v>3.7789141902526246</v>
      </c>
      <c r="W9" s="52">
        <v>0.19650353789313649</v>
      </c>
      <c r="X9" s="44">
        <v>8.4950956751811866</v>
      </c>
      <c r="Y9" s="52">
        <v>6.7960765401449495E-3</v>
      </c>
      <c r="Z9" s="44">
        <v>2.9225518682768126</v>
      </c>
      <c r="AA9" s="52">
        <v>0.17213830504150426</v>
      </c>
      <c r="AB9" s="44">
        <v>0.61465113723666587</v>
      </c>
      <c r="AC9" s="52">
        <v>2.1328394462112307E-2</v>
      </c>
      <c r="AD9" s="44">
        <v>-4.7616508600906604</v>
      </c>
      <c r="AE9" s="52">
        <v>-0.108089474524058</v>
      </c>
      <c r="AF9" s="44">
        <v>0.2445870591916588</v>
      </c>
      <c r="AG9" s="52">
        <v>-1.0592768503357682E-3</v>
      </c>
      <c r="AH9" s="44">
        <v>22.169479341683605</v>
      </c>
      <c r="AI9" s="52">
        <v>4.4117263889950369</v>
      </c>
      <c r="AJ9" s="44">
        <v>1.8942219067428212</v>
      </c>
      <c r="AK9" s="52">
        <v>2.9739283935862292E-2</v>
      </c>
      <c r="AL9" s="44">
        <v>9.7051666035782524</v>
      </c>
      <c r="AM9" s="52">
        <v>0.80067624479520594</v>
      </c>
      <c r="AN9" s="44">
        <v>9.7051666035782524</v>
      </c>
      <c r="AO9" s="52">
        <v>0.11257993260150773</v>
      </c>
      <c r="AP9" s="44">
        <v>5.6875319133449009</v>
      </c>
      <c r="AQ9" s="52">
        <v>3.7537710628076343E-2</v>
      </c>
      <c r="AR9" s="44">
        <v>-1.1079911792514774</v>
      </c>
      <c r="AS9" s="52">
        <f t="shared" si="0"/>
        <v>-2.45974041793828E-2</v>
      </c>
      <c r="AT9" s="44">
        <v>6.2180790248727913</v>
      </c>
      <c r="AU9" s="52">
        <v>0.11254723035019752</v>
      </c>
    </row>
    <row r="10" spans="1:47" x14ac:dyDescent="0.3">
      <c r="A10" s="18" t="s">
        <v>35</v>
      </c>
      <c r="B10" s="44">
        <v>20.809116788013469</v>
      </c>
      <c r="C10" s="52">
        <v>2.5387122481376432</v>
      </c>
      <c r="D10" s="44">
        <v>20.718906970993856</v>
      </c>
      <c r="E10" s="52">
        <v>1.5021207553970546</v>
      </c>
      <c r="F10" s="44">
        <v>11.878647970598855</v>
      </c>
      <c r="G10" s="52">
        <v>6.5332563838293709E-2</v>
      </c>
      <c r="H10" s="44">
        <v>9.976768423009009</v>
      </c>
      <c r="I10" s="52">
        <v>1.995353684601802E-3</v>
      </c>
      <c r="J10" s="44">
        <v>21.754043880059481</v>
      </c>
      <c r="K10" s="52">
        <v>2.438628318954668</v>
      </c>
      <c r="L10" s="44">
        <v>8.4429391837069758</v>
      </c>
      <c r="M10" s="52">
        <v>0.2321808275519418</v>
      </c>
      <c r="N10" s="44">
        <v>10.1768283265121</v>
      </c>
      <c r="O10" s="52">
        <v>0.12008657425284276</v>
      </c>
      <c r="P10" s="44">
        <v>8.4825031138122675</v>
      </c>
      <c r="Q10" s="52">
        <v>0.8745460710340448</v>
      </c>
      <c r="R10" s="44">
        <v>10.034016493676612</v>
      </c>
      <c r="S10" s="52">
        <v>4.0136065974706444E-3</v>
      </c>
      <c r="T10" s="44">
        <v>27.002906141118864</v>
      </c>
      <c r="U10" s="52">
        <v>0.26462848018296486</v>
      </c>
      <c r="V10" s="44">
        <v>5.9058608370218701</v>
      </c>
      <c r="W10" s="52">
        <v>0.30710476352513727</v>
      </c>
      <c r="X10" s="44">
        <v>7.8032003762177338</v>
      </c>
      <c r="Y10" s="52">
        <v>6.2425603009741868E-3</v>
      </c>
      <c r="Z10" s="44">
        <v>5.1430660239248471</v>
      </c>
      <c r="AA10" s="52">
        <v>0.30292658880917345</v>
      </c>
      <c r="AB10" s="44">
        <v>1.7405196989001448</v>
      </c>
      <c r="AC10" s="52">
        <v>6.0396033551835024E-2</v>
      </c>
      <c r="AD10" s="44">
        <v>-1.4418267547143926</v>
      </c>
      <c r="AE10" s="52">
        <v>-3.2729467332016711E-2</v>
      </c>
      <c r="AF10" s="44">
        <v>1.1263509078339284</v>
      </c>
      <c r="AG10" s="52">
        <v>-3.207487798537638E-4</v>
      </c>
      <c r="AH10" s="44">
        <v>20.628000367747234</v>
      </c>
      <c r="AI10" s="52">
        <v>4.104972073181699</v>
      </c>
      <c r="AJ10" s="44">
        <v>3.6180253464684231</v>
      </c>
      <c r="AK10" s="52">
        <v>5.6802997939554248E-2</v>
      </c>
      <c r="AL10" s="44">
        <v>12.126618887625696</v>
      </c>
      <c r="AM10" s="52">
        <v>1.0004460582291199</v>
      </c>
      <c r="AN10" s="44">
        <v>12.126618887625696</v>
      </c>
      <c r="AO10" s="52">
        <v>0.14066877909645809</v>
      </c>
      <c r="AP10" s="44">
        <v>5.8672931703674491</v>
      </c>
      <c r="AQ10" s="52">
        <v>3.8724134924425162E-2</v>
      </c>
      <c r="AR10" s="44">
        <v>-0.24689845667331678</v>
      </c>
      <c r="AS10" s="52">
        <f t="shared" si="0"/>
        <v>-5.4811457381476322E-3</v>
      </c>
      <c r="AT10" s="44">
        <v>5.2389092844540963</v>
      </c>
      <c r="AU10" s="52">
        <v>9.4824258048619145E-2</v>
      </c>
    </row>
    <row r="11" spans="1:47" x14ac:dyDescent="0.3">
      <c r="A11" s="18" t="s">
        <v>36</v>
      </c>
      <c r="B11" s="44">
        <v>18.458208280504994</v>
      </c>
      <c r="C11" s="52">
        <v>2.2519014102216093</v>
      </c>
      <c r="D11" s="44">
        <v>17.87204662397961</v>
      </c>
      <c r="E11" s="52">
        <v>1.2957233802385217</v>
      </c>
      <c r="F11" s="44">
        <v>13.661665338648987</v>
      </c>
      <c r="G11" s="52">
        <v>7.5139159362569444E-2</v>
      </c>
      <c r="H11" s="44">
        <v>11.689609303603143</v>
      </c>
      <c r="I11" s="52">
        <v>2.3379218607206286E-3</v>
      </c>
      <c r="J11" s="44">
        <v>37.623808845990858</v>
      </c>
      <c r="K11" s="52">
        <v>4.2176289716355759</v>
      </c>
      <c r="L11" s="44">
        <v>20.132080655339113</v>
      </c>
      <c r="M11" s="52">
        <v>0.55363221802182561</v>
      </c>
      <c r="N11" s="44">
        <v>10.356267413624455</v>
      </c>
      <c r="O11" s="52">
        <v>0.12220395548076855</v>
      </c>
      <c r="P11" s="44">
        <v>10.621612609146446</v>
      </c>
      <c r="Q11" s="52">
        <v>1.0950882600029985</v>
      </c>
      <c r="R11" s="44">
        <v>31.535417691934555</v>
      </c>
      <c r="S11" s="52">
        <v>1.2614167076773821E-2</v>
      </c>
      <c r="T11" s="44">
        <v>30.126931481425558</v>
      </c>
      <c r="U11" s="52">
        <v>0.29524392851797043</v>
      </c>
      <c r="V11" s="44">
        <v>6.3747237697036496</v>
      </c>
      <c r="W11" s="52">
        <v>0.3314856360245898</v>
      </c>
      <c r="X11" s="44">
        <v>9.7667080601515863</v>
      </c>
      <c r="Y11" s="52">
        <v>7.8133664481212697E-3</v>
      </c>
      <c r="Z11" s="44">
        <v>7.8050002838709887</v>
      </c>
      <c r="AA11" s="52">
        <v>0.45971451672000119</v>
      </c>
      <c r="AB11" s="44">
        <v>3.4485976018247877</v>
      </c>
      <c r="AC11" s="52">
        <v>0.11966633678332014</v>
      </c>
      <c r="AD11" s="44">
        <v>5.1631455027135731</v>
      </c>
      <c r="AE11" s="52">
        <v>0.11720340291159811</v>
      </c>
      <c r="AF11" s="44">
        <v>2.631115336658385</v>
      </c>
      <c r="AG11" s="52">
        <v>1.1485933485336614E-3</v>
      </c>
      <c r="AH11" s="44">
        <v>20.834362381573367</v>
      </c>
      <c r="AI11" s="52">
        <v>4.1460381139330993</v>
      </c>
      <c r="AJ11" s="44">
        <v>5.9515711634996693</v>
      </c>
      <c r="AK11" s="52">
        <v>9.3439667266944804E-2</v>
      </c>
      <c r="AL11" s="44">
        <v>12.922211946505691</v>
      </c>
      <c r="AM11" s="52">
        <v>1.0660824855867195</v>
      </c>
      <c r="AN11" s="44">
        <v>12.922211946505691</v>
      </c>
      <c r="AO11" s="52">
        <v>0.14989765857946599</v>
      </c>
      <c r="AP11" s="44">
        <v>7.5649521500422923</v>
      </c>
      <c r="AQ11" s="52">
        <v>4.9928684190279134E-2</v>
      </c>
      <c r="AR11" s="44">
        <v>1.5186266030085216</v>
      </c>
      <c r="AS11" s="52">
        <f t="shared" si="0"/>
        <v>3.3713510586789182E-2</v>
      </c>
      <c r="AT11" s="44">
        <v>6.9737746062577433</v>
      </c>
      <c r="AU11" s="52">
        <v>0.12622532037326514</v>
      </c>
    </row>
    <row r="12" spans="1:47" x14ac:dyDescent="0.3">
      <c r="A12" s="18" t="s">
        <v>37</v>
      </c>
      <c r="B12" s="44">
        <v>19.608823301117017</v>
      </c>
      <c r="C12" s="52">
        <v>2.3922764427362759</v>
      </c>
      <c r="D12" s="44">
        <v>15.691561533643284</v>
      </c>
      <c r="E12" s="52">
        <v>1.1376382111891381</v>
      </c>
      <c r="F12" s="44">
        <v>14.969953581509721</v>
      </c>
      <c r="G12" s="52">
        <v>8.2334744698303458E-2</v>
      </c>
      <c r="H12" s="44">
        <v>13.268952720475014</v>
      </c>
      <c r="I12" s="52">
        <v>2.6537905440950026E-3</v>
      </c>
      <c r="J12" s="44">
        <v>48.286133633052586</v>
      </c>
      <c r="K12" s="52">
        <v>5.4128755802651947</v>
      </c>
      <c r="L12" s="44">
        <v>23.126892258259325</v>
      </c>
      <c r="M12" s="52">
        <v>0.63598953710213146</v>
      </c>
      <c r="N12" s="44">
        <v>14.033856770205011</v>
      </c>
      <c r="O12" s="52">
        <v>0.16559950988841912</v>
      </c>
      <c r="P12" s="44">
        <v>11.997631776173879</v>
      </c>
      <c r="Q12" s="52">
        <v>1.2369558361235271</v>
      </c>
      <c r="R12" s="44">
        <v>31.849611318791737</v>
      </c>
      <c r="S12" s="52">
        <v>1.2739844527516695E-2</v>
      </c>
      <c r="T12" s="44">
        <v>29.556960842154247</v>
      </c>
      <c r="U12" s="52">
        <v>0.28965821625311161</v>
      </c>
      <c r="V12" s="44">
        <v>6.1066384755196657</v>
      </c>
      <c r="W12" s="52">
        <v>0.31754520072702264</v>
      </c>
      <c r="X12" s="44">
        <v>8.9901118636842128</v>
      </c>
      <c r="Y12" s="52">
        <v>7.19208949094737E-3</v>
      </c>
      <c r="Z12" s="44">
        <v>9.3847487597316537</v>
      </c>
      <c r="AA12" s="52">
        <v>0.55276170194819441</v>
      </c>
      <c r="AB12" s="44">
        <v>4.0844843958805388</v>
      </c>
      <c r="AC12" s="52">
        <v>0.14173160853705469</v>
      </c>
      <c r="AD12" s="44">
        <v>9.0702457603080155</v>
      </c>
      <c r="AE12" s="52">
        <v>0.20589457875899198</v>
      </c>
      <c r="AF12" s="44">
        <v>4.793094921992358</v>
      </c>
      <c r="AG12" s="52">
        <v>2.0177668718381215E-3</v>
      </c>
      <c r="AH12" s="44">
        <v>18.448676702551413</v>
      </c>
      <c r="AI12" s="52">
        <v>3.6712866638077308</v>
      </c>
      <c r="AJ12" s="44">
        <v>7.8634849834961384</v>
      </c>
      <c r="AK12" s="52">
        <v>0.12345671424088937</v>
      </c>
      <c r="AL12" s="44">
        <v>15.481831393883549</v>
      </c>
      <c r="AM12" s="52">
        <v>1.2772510899953928</v>
      </c>
      <c r="AN12" s="44">
        <v>15.481831393883549</v>
      </c>
      <c r="AO12" s="52">
        <v>0.17958924416904917</v>
      </c>
      <c r="AP12" s="44">
        <v>7.7684938892904176</v>
      </c>
      <c r="AQ12" s="52">
        <v>5.1272059669316764E-2</v>
      </c>
      <c r="AR12" s="44">
        <v>2.5871167567081521</v>
      </c>
      <c r="AS12" s="52">
        <f t="shared" si="0"/>
        <v>5.7433991998920984E-2</v>
      </c>
      <c r="AT12" s="44">
        <v>8.7157158667029435</v>
      </c>
      <c r="AU12" s="52">
        <v>0.15775445718732328</v>
      </c>
    </row>
    <row r="13" spans="1:47" x14ac:dyDescent="0.3">
      <c r="A13" s="18" t="s">
        <v>38</v>
      </c>
      <c r="B13" s="44">
        <v>19.821301837869143</v>
      </c>
      <c r="C13" s="52">
        <v>2.4181988242200352</v>
      </c>
      <c r="D13" s="44">
        <v>17.385926047304668</v>
      </c>
      <c r="E13" s="52">
        <v>1.2604796384295884</v>
      </c>
      <c r="F13" s="44">
        <v>16.54925097790343</v>
      </c>
      <c r="G13" s="52">
        <v>9.1020880378468866E-2</v>
      </c>
      <c r="H13" s="44">
        <v>17.732788811921864</v>
      </c>
      <c r="I13" s="52">
        <v>3.5465577623843732E-3</v>
      </c>
      <c r="J13" s="44">
        <v>53.816463718273887</v>
      </c>
      <c r="K13" s="52">
        <v>6.0328255828185036</v>
      </c>
      <c r="L13" s="44">
        <v>24.426238511477582</v>
      </c>
      <c r="M13" s="52">
        <v>0.67172155906563347</v>
      </c>
      <c r="N13" s="44">
        <v>15.030507005985561</v>
      </c>
      <c r="O13" s="52">
        <v>0.17735998267062961</v>
      </c>
      <c r="P13" s="44">
        <v>12.909911833544241</v>
      </c>
      <c r="Q13" s="52">
        <v>1.3310119100384115</v>
      </c>
      <c r="R13" s="44">
        <v>31.818952571677841</v>
      </c>
      <c r="S13" s="52">
        <v>1.2727581028671135E-2</v>
      </c>
      <c r="T13" s="44">
        <v>31.47173832293808</v>
      </c>
      <c r="U13" s="52">
        <v>0.30842303556479317</v>
      </c>
      <c r="V13" s="44">
        <v>6.4090293766849049</v>
      </c>
      <c r="W13" s="52">
        <v>0.33326952758761508</v>
      </c>
      <c r="X13" s="44">
        <v>9.5739033383946968</v>
      </c>
      <c r="Y13" s="52">
        <v>7.6591226707157581E-3</v>
      </c>
      <c r="Z13" s="44">
        <v>11.754322466086542</v>
      </c>
      <c r="AA13" s="52">
        <v>0.69232959325249721</v>
      </c>
      <c r="AB13" s="44">
        <v>5.5333042576785951</v>
      </c>
      <c r="AC13" s="52">
        <v>0.19200565774144723</v>
      </c>
      <c r="AD13" s="44">
        <v>11.981647779141014</v>
      </c>
      <c r="AE13" s="52">
        <v>0.271983404586501</v>
      </c>
      <c r="AF13" s="44">
        <v>6.4111548922601846</v>
      </c>
      <c r="AG13" s="52">
        <v>2.6654373649477097E-3</v>
      </c>
      <c r="AH13" s="44">
        <v>15.811816902744379</v>
      </c>
      <c r="AI13" s="52">
        <v>3.1465515636461312</v>
      </c>
      <c r="AJ13" s="44">
        <v>9.2772653514744619</v>
      </c>
      <c r="AK13" s="52">
        <v>0.14565306601814906</v>
      </c>
      <c r="AL13" s="44">
        <v>16.54098788038112</v>
      </c>
      <c r="AM13" s="52">
        <v>1.3646315001314422</v>
      </c>
      <c r="AN13" s="44">
        <v>16.54098788038112</v>
      </c>
      <c r="AO13" s="52">
        <v>0.19187545941242098</v>
      </c>
      <c r="AP13" s="44">
        <v>8.4538028439945734</v>
      </c>
      <c r="AQ13" s="52">
        <v>5.5795098770364183E-2</v>
      </c>
      <c r="AR13" s="44">
        <v>3.1583999957740305</v>
      </c>
      <c r="AS13" s="52">
        <f t="shared" si="0"/>
        <v>7.0116479906183485E-2</v>
      </c>
      <c r="AT13" s="44">
        <v>11.764158625968735</v>
      </c>
      <c r="AU13" s="52">
        <v>0.2129312711300341</v>
      </c>
    </row>
    <row r="14" spans="1:47" x14ac:dyDescent="0.3">
      <c r="A14" s="18" t="s">
        <v>39</v>
      </c>
      <c r="B14" s="44">
        <v>18.528727482958708</v>
      </c>
      <c r="C14" s="52">
        <v>2.2605047529209621</v>
      </c>
      <c r="D14" s="44">
        <v>18.821407853764782</v>
      </c>
      <c r="E14" s="52">
        <v>1.3645520693979467</v>
      </c>
      <c r="F14" s="44">
        <v>18.682198988893582</v>
      </c>
      <c r="G14" s="52">
        <v>0.10275209443891471</v>
      </c>
      <c r="H14" s="44">
        <v>18.667272552194557</v>
      </c>
      <c r="I14" s="52">
        <v>3.7334545104389118E-3</v>
      </c>
      <c r="J14" s="44">
        <v>52.293174009649434</v>
      </c>
      <c r="K14" s="52">
        <v>5.862064806481702</v>
      </c>
      <c r="L14" s="44">
        <v>25.735882022649314</v>
      </c>
      <c r="M14" s="52">
        <v>0.70773675562285621</v>
      </c>
      <c r="N14" s="44">
        <v>15.462313005931927</v>
      </c>
      <c r="O14" s="52">
        <v>0.1824552934699967</v>
      </c>
      <c r="P14" s="44">
        <v>13.514318366792377</v>
      </c>
      <c r="Q14" s="52">
        <v>1.393326223616294</v>
      </c>
      <c r="R14" s="44">
        <v>34.658974172552881</v>
      </c>
      <c r="S14" s="52">
        <v>1.3863589669021152E-2</v>
      </c>
      <c r="T14" s="44">
        <v>35.011786793834872</v>
      </c>
      <c r="U14" s="52">
        <v>0.34311551057958178</v>
      </c>
      <c r="V14" s="44">
        <v>8.0912264284492394</v>
      </c>
      <c r="W14" s="52">
        <v>0.42074377427936049</v>
      </c>
      <c r="X14" s="44">
        <v>11.274211271561851</v>
      </c>
      <c r="Y14" s="52">
        <v>9.0193690172494807E-3</v>
      </c>
      <c r="Z14" s="44">
        <v>13.075762643558321</v>
      </c>
      <c r="AA14" s="52">
        <v>0.77016241970558497</v>
      </c>
      <c r="AB14" s="44">
        <v>8.1291803247016237</v>
      </c>
      <c r="AC14" s="52">
        <v>0.28208255726714637</v>
      </c>
      <c r="AD14" s="44">
        <v>17.106212599828496</v>
      </c>
      <c r="AE14" s="52">
        <v>0.3883110260161069</v>
      </c>
      <c r="AF14" s="44">
        <v>7.8815062225279675</v>
      </c>
      <c r="AG14" s="52">
        <v>3.8054480549578472E-3</v>
      </c>
      <c r="AH14" s="44">
        <v>17.337407540850091</v>
      </c>
      <c r="AI14" s="52">
        <v>3.450144100629168</v>
      </c>
      <c r="AJ14" s="44">
        <v>10.348083140708653</v>
      </c>
      <c r="AK14" s="52">
        <v>0.16246490530912586</v>
      </c>
      <c r="AL14" s="44">
        <v>17.008867103128722</v>
      </c>
      <c r="AM14" s="52">
        <v>1.4032315360081196</v>
      </c>
      <c r="AN14" s="44">
        <v>17.008867103128722</v>
      </c>
      <c r="AO14" s="52">
        <v>0.19730285839629316</v>
      </c>
      <c r="AP14" s="44">
        <v>10.040180442555879</v>
      </c>
      <c r="AQ14" s="52">
        <v>6.6265190920868799E-2</v>
      </c>
      <c r="AR14" s="44">
        <v>4.7456256004980046</v>
      </c>
      <c r="AS14" s="52">
        <f t="shared" si="0"/>
        <v>0.10535288833105572</v>
      </c>
      <c r="AT14" s="44">
        <v>12.585560425507381</v>
      </c>
      <c r="AU14" s="52">
        <v>0.22779864370168362</v>
      </c>
    </row>
    <row r="15" spans="1:47" x14ac:dyDescent="0.3">
      <c r="A15" s="18" t="s">
        <v>40</v>
      </c>
      <c r="B15" s="44">
        <v>22.578901201786184</v>
      </c>
      <c r="C15" s="52">
        <v>2.7546259466179146</v>
      </c>
      <c r="D15" s="44">
        <v>21.10148556018714</v>
      </c>
      <c r="E15" s="52">
        <v>1.5298577031135676</v>
      </c>
      <c r="F15" s="44">
        <v>20.178589595141759</v>
      </c>
      <c r="G15" s="52">
        <v>0.11098224277327969</v>
      </c>
      <c r="H15" s="44">
        <v>19.638052825978214</v>
      </c>
      <c r="I15" s="52">
        <v>3.9276105651956427E-3</v>
      </c>
      <c r="J15" s="44">
        <v>53.573878243893262</v>
      </c>
      <c r="K15" s="52">
        <v>6.0056317511404345</v>
      </c>
      <c r="L15" s="44">
        <v>26.589504583503555</v>
      </c>
      <c r="M15" s="52">
        <v>0.73121137604634778</v>
      </c>
      <c r="N15" s="44">
        <v>15.544313773541884</v>
      </c>
      <c r="O15" s="52">
        <v>0.1834229025277942</v>
      </c>
      <c r="P15" s="44">
        <v>15.154715367705162</v>
      </c>
      <c r="Q15" s="52">
        <v>1.5624511544104021</v>
      </c>
      <c r="R15" s="44">
        <v>32.558251222366287</v>
      </c>
      <c r="S15" s="52">
        <v>1.3023300488946515E-2</v>
      </c>
      <c r="T15" s="44">
        <v>35.823296852444074</v>
      </c>
      <c r="U15" s="52">
        <v>0.35106830915395193</v>
      </c>
      <c r="V15" s="44">
        <v>10.652942684467416</v>
      </c>
      <c r="W15" s="52">
        <v>0.5539530195923057</v>
      </c>
      <c r="X15" s="44">
        <v>13.208310839680927</v>
      </c>
      <c r="Y15" s="52">
        <v>1.0566648671744741E-2</v>
      </c>
      <c r="Z15" s="44">
        <v>13.348577468356492</v>
      </c>
      <c r="AA15" s="52">
        <v>0.78623121288619724</v>
      </c>
      <c r="AB15" s="44">
        <v>7.5998896027946738</v>
      </c>
      <c r="AC15" s="52">
        <v>0.26371616921697522</v>
      </c>
      <c r="AD15" s="44">
        <v>17.657482579325958</v>
      </c>
      <c r="AE15" s="52">
        <v>0.40082485455069922</v>
      </c>
      <c r="AF15" s="44">
        <v>7.945414293145503</v>
      </c>
      <c r="AG15" s="52">
        <v>3.9280835745968525E-3</v>
      </c>
      <c r="AH15" s="44">
        <v>22.763782384265554</v>
      </c>
      <c r="AI15" s="52">
        <v>4.5299926944688451</v>
      </c>
      <c r="AJ15" s="44">
        <v>11.521627041584704</v>
      </c>
      <c r="AK15" s="52">
        <v>0.18088954455287987</v>
      </c>
      <c r="AL15" s="44">
        <v>17.131025588899938</v>
      </c>
      <c r="AM15" s="52">
        <v>1.4133096110842447</v>
      </c>
      <c r="AN15" s="44">
        <v>17.131025588899938</v>
      </c>
      <c r="AO15" s="52">
        <v>0.19871989683123928</v>
      </c>
      <c r="AP15" s="44">
        <v>11.501503725062845</v>
      </c>
      <c r="AQ15" s="52">
        <v>7.5909924585414776E-2</v>
      </c>
      <c r="AR15" s="44">
        <v>6.9848088375860984</v>
      </c>
      <c r="AS15" s="52">
        <f t="shared" si="0"/>
        <v>0.1550627561944114</v>
      </c>
      <c r="AT15" s="44">
        <v>12.968993203212253</v>
      </c>
      <c r="AU15" s="52">
        <v>0.23473877697814177</v>
      </c>
    </row>
    <row r="16" spans="1:47" x14ac:dyDescent="0.3">
      <c r="A16" s="18" t="s">
        <v>41</v>
      </c>
      <c r="B16" s="44">
        <v>21.276848940505033</v>
      </c>
      <c r="C16" s="52">
        <v>2.5957755707416141</v>
      </c>
      <c r="D16" s="44">
        <v>21.26026058029251</v>
      </c>
      <c r="E16" s="52">
        <v>1.541368892071207</v>
      </c>
      <c r="F16" s="44">
        <v>20.954864198775745</v>
      </c>
      <c r="G16" s="52">
        <v>0.11525175309326662</v>
      </c>
      <c r="H16" s="44">
        <v>22.016107173922062</v>
      </c>
      <c r="I16" s="52">
        <v>4.4032214347844122E-3</v>
      </c>
      <c r="J16" s="44">
        <v>54.714571012479226</v>
      </c>
      <c r="K16" s="52">
        <v>6.1335034104989221</v>
      </c>
      <c r="L16" s="44">
        <v>26.690377150184098</v>
      </c>
      <c r="M16" s="52">
        <v>0.73398537163006272</v>
      </c>
      <c r="N16" s="44">
        <v>16.912809663558349</v>
      </c>
      <c r="O16" s="52">
        <v>0.19957115402998851</v>
      </c>
      <c r="P16" s="44">
        <v>15.447331600011772</v>
      </c>
      <c r="Q16" s="52">
        <v>1.5926198879612139</v>
      </c>
      <c r="R16" s="44">
        <v>29.195434848049672</v>
      </c>
      <c r="S16" s="52">
        <v>1.1678173939219869E-2</v>
      </c>
      <c r="T16" s="44">
        <v>36.308284621933581</v>
      </c>
      <c r="U16" s="52">
        <v>0.3558211892949491</v>
      </c>
      <c r="V16" s="44">
        <v>10.976976830539954</v>
      </c>
      <c r="W16" s="52">
        <v>0.57080279518807764</v>
      </c>
      <c r="X16" s="44">
        <v>13.793397174385591</v>
      </c>
      <c r="Y16" s="52">
        <v>1.1034717739508473E-2</v>
      </c>
      <c r="Z16" s="44">
        <v>13.211310146068467</v>
      </c>
      <c r="AA16" s="52">
        <v>0.77814616760343269</v>
      </c>
      <c r="AB16" s="44">
        <v>8.713801070941706</v>
      </c>
      <c r="AC16" s="52">
        <v>0.3023688971616772</v>
      </c>
      <c r="AD16" s="44">
        <v>18.252569271259578</v>
      </c>
      <c r="AE16" s="52">
        <v>0.41433332245759241</v>
      </c>
      <c r="AF16" s="44">
        <v>9.0429458578819464</v>
      </c>
      <c r="AG16" s="52">
        <v>4.0604665600844055E-3</v>
      </c>
      <c r="AH16" s="44">
        <v>24.2173739091341</v>
      </c>
      <c r="AI16" s="52">
        <v>4.8192574079176858</v>
      </c>
      <c r="AJ16" s="44">
        <v>14.758498335741898</v>
      </c>
      <c r="AK16" s="52">
        <v>0.23170842387114782</v>
      </c>
      <c r="AL16" s="44">
        <v>18.423090041906121</v>
      </c>
      <c r="AM16" s="52">
        <v>1.519904928457255</v>
      </c>
      <c r="AN16" s="44">
        <v>18.423090041906121</v>
      </c>
      <c r="AO16" s="52">
        <v>0.21370784448611102</v>
      </c>
      <c r="AP16" s="44">
        <v>12.135216990871989</v>
      </c>
      <c r="AQ16" s="52">
        <v>8.0092432139755129E-2</v>
      </c>
      <c r="AR16" s="44">
        <v>8.2662600641458148</v>
      </c>
      <c r="AS16" s="52">
        <f t="shared" si="0"/>
        <v>0.1835109734240371</v>
      </c>
      <c r="AT16" s="44">
        <v>14.327135995951634</v>
      </c>
      <c r="AU16" s="52">
        <v>0.25932116152672458</v>
      </c>
    </row>
    <row r="17" spans="1:47" x14ac:dyDescent="0.3">
      <c r="A17" s="18" t="s">
        <v>42</v>
      </c>
      <c r="B17" s="44">
        <v>18.137110445215889</v>
      </c>
      <c r="C17" s="52">
        <v>2.2127274743163383</v>
      </c>
      <c r="D17" s="44">
        <v>22.287856475811353</v>
      </c>
      <c r="E17" s="52">
        <v>1.6158695944963231</v>
      </c>
      <c r="F17" s="44">
        <v>21.222438811843048</v>
      </c>
      <c r="G17" s="52">
        <v>0.11672341346513677</v>
      </c>
      <c r="H17" s="44">
        <v>23.740780209444768</v>
      </c>
      <c r="I17" s="52">
        <v>4.7481560418889531E-3</v>
      </c>
      <c r="J17" s="44">
        <v>56.42684265438713</v>
      </c>
      <c r="K17" s="52">
        <v>6.3254490615567978</v>
      </c>
      <c r="L17" s="44">
        <v>28.127577628701751</v>
      </c>
      <c r="M17" s="52">
        <v>0.77350838478929818</v>
      </c>
      <c r="N17" s="44">
        <v>17.022246898683392</v>
      </c>
      <c r="O17" s="52">
        <v>0.20086251340446404</v>
      </c>
      <c r="P17" s="44">
        <v>16.047508987395929</v>
      </c>
      <c r="Q17" s="52">
        <v>1.6544981766005205</v>
      </c>
      <c r="R17" s="44">
        <v>31.710686554548229</v>
      </c>
      <c r="S17" s="52">
        <v>1.2684274621819291E-2</v>
      </c>
      <c r="T17" s="44">
        <v>36.255896914939136</v>
      </c>
      <c r="U17" s="52">
        <v>0.35530778976640354</v>
      </c>
      <c r="V17" s="44">
        <v>11.064546384909878</v>
      </c>
      <c r="W17" s="52">
        <v>0.57535641201531373</v>
      </c>
      <c r="X17" s="44">
        <v>15.137588430990512</v>
      </c>
      <c r="Y17" s="52">
        <v>1.2110070744792409E-2</v>
      </c>
      <c r="Z17" s="44">
        <v>12.647994967788566</v>
      </c>
      <c r="AA17" s="52">
        <v>0.74496690360274653</v>
      </c>
      <c r="AB17" s="44">
        <v>9.8615655783977463</v>
      </c>
      <c r="AC17" s="52">
        <v>0.3421963255704018</v>
      </c>
      <c r="AD17" s="44">
        <v>20.264721657084106</v>
      </c>
      <c r="AE17" s="52">
        <v>0.46000918161580917</v>
      </c>
      <c r="AF17" s="44">
        <v>9.7339981088730774</v>
      </c>
      <c r="AG17" s="52">
        <v>4.5080899798349301E-3</v>
      </c>
      <c r="AH17" s="44">
        <v>28.38852181748117</v>
      </c>
      <c r="AI17" s="52">
        <v>5.649315841678753</v>
      </c>
      <c r="AJ17" s="44">
        <v>19.359865491084637</v>
      </c>
      <c r="AK17" s="52">
        <v>0.30394988821002883</v>
      </c>
      <c r="AL17" s="44">
        <v>19.119140213765064</v>
      </c>
      <c r="AM17" s="52">
        <v>1.5773290676356178</v>
      </c>
      <c r="AN17" s="44">
        <v>19.119140213765064</v>
      </c>
      <c r="AO17" s="52">
        <v>0.22178202647967474</v>
      </c>
      <c r="AP17" s="44">
        <v>10.815379686060723</v>
      </c>
      <c r="AQ17" s="52">
        <v>7.1381505928000785E-2</v>
      </c>
      <c r="AR17" s="44">
        <v>9.8240734969394126</v>
      </c>
      <c r="AS17" s="52">
        <f t="shared" si="0"/>
        <v>0.21809443163205497</v>
      </c>
      <c r="AT17" s="44">
        <v>23.404519607523678</v>
      </c>
      <c r="AU17" s="52">
        <v>0.42362180489617857</v>
      </c>
    </row>
    <row r="18" spans="1:47" x14ac:dyDescent="0.3">
      <c r="A18" s="18" t="s">
        <v>43</v>
      </c>
      <c r="B18" s="44">
        <v>18.06431268548274</v>
      </c>
      <c r="C18" s="52">
        <v>2.203846147628894</v>
      </c>
      <c r="D18" s="44">
        <v>25.052393731052234</v>
      </c>
      <c r="E18" s="52">
        <v>1.816298545501287</v>
      </c>
      <c r="F18" s="44">
        <v>22.278684160199958</v>
      </c>
      <c r="G18" s="52">
        <v>0.12253276288109978</v>
      </c>
      <c r="H18" s="44">
        <v>21.984854402887088</v>
      </c>
      <c r="I18" s="52">
        <v>4.3969708805774175E-3</v>
      </c>
      <c r="J18" s="44">
        <v>34.33073615337787</v>
      </c>
      <c r="K18" s="52">
        <v>3.8484755227936596</v>
      </c>
      <c r="L18" s="44">
        <v>29.064097753044948</v>
      </c>
      <c r="M18" s="52">
        <v>0.79926268820873603</v>
      </c>
      <c r="N18" s="44">
        <v>17.542196889951022</v>
      </c>
      <c r="O18" s="52">
        <v>0.20699792330142205</v>
      </c>
      <c r="P18" s="44">
        <v>17.093725318802889</v>
      </c>
      <c r="Q18" s="52">
        <v>1.7623630803685779</v>
      </c>
      <c r="R18" s="44">
        <v>31.800897758403579</v>
      </c>
      <c r="S18" s="52">
        <v>1.2720359103361431E-2</v>
      </c>
      <c r="T18" s="44">
        <v>20.122210819405485</v>
      </c>
      <c r="U18" s="52">
        <v>0.19719766603017377</v>
      </c>
      <c r="V18" s="44">
        <v>11.96148492372302</v>
      </c>
      <c r="W18" s="52">
        <v>0.62199721603359703</v>
      </c>
      <c r="X18" s="44">
        <v>15.254732253070614</v>
      </c>
      <c r="Y18" s="52">
        <v>1.220378580245649E-2</v>
      </c>
      <c r="Z18" s="44">
        <v>15.735603168167533</v>
      </c>
      <c r="AA18" s="52">
        <v>0.92682702660506766</v>
      </c>
      <c r="AB18" s="44">
        <v>11.632873844316549</v>
      </c>
      <c r="AC18" s="52">
        <v>0.40366072239778428</v>
      </c>
      <c r="AD18" s="44">
        <v>27.036120987066536</v>
      </c>
      <c r="AE18" s="52">
        <v>0.61371994640641037</v>
      </c>
      <c r="AF18" s="44">
        <v>12.819173161155618</v>
      </c>
      <c r="AG18" s="52">
        <v>6.0144554747828217E-3</v>
      </c>
      <c r="AH18" s="44">
        <v>33.573300957290627</v>
      </c>
      <c r="AI18" s="52">
        <v>6.6810868905008336</v>
      </c>
      <c r="AJ18" s="44">
        <v>20.170197384136166</v>
      </c>
      <c r="AK18" s="52">
        <v>0.31667209893093784</v>
      </c>
      <c r="AL18" s="44">
        <v>20.633900483515365</v>
      </c>
      <c r="AM18" s="52">
        <v>1.7022967898900176</v>
      </c>
      <c r="AN18" s="44">
        <v>20.633900483515365</v>
      </c>
      <c r="AO18" s="52">
        <v>0.23935324560877821</v>
      </c>
      <c r="AP18" s="44">
        <v>12.20998469784449</v>
      </c>
      <c r="AQ18" s="52">
        <v>8.0585899005773634E-2</v>
      </c>
      <c r="AR18" s="44">
        <v>13.36836047515737</v>
      </c>
      <c r="AS18" s="52">
        <f t="shared" si="0"/>
        <v>0.29677760254849361</v>
      </c>
      <c r="AT18" s="44">
        <v>25.54121580964377</v>
      </c>
      <c r="AU18" s="52">
        <v>0.46229600615455224</v>
      </c>
    </row>
    <row r="19" spans="1:47" x14ac:dyDescent="0.3">
      <c r="A19" s="18" t="s">
        <v>44</v>
      </c>
      <c r="B19" s="44">
        <v>15.106401642779943</v>
      </c>
      <c r="C19" s="52">
        <v>1.8429810004191529</v>
      </c>
      <c r="D19" s="44">
        <v>24.912951616860756</v>
      </c>
      <c r="E19" s="52">
        <v>1.8061889922224048</v>
      </c>
      <c r="F19" s="44">
        <v>22.036013152428779</v>
      </c>
      <c r="G19" s="52">
        <v>0.1211980723383583</v>
      </c>
      <c r="H19" s="44">
        <v>20.755897256475887</v>
      </c>
      <c r="I19" s="52">
        <v>4.1511794512951771E-3</v>
      </c>
      <c r="J19" s="44">
        <v>35.616462968944141</v>
      </c>
      <c r="K19" s="52">
        <v>3.992605498818639</v>
      </c>
      <c r="L19" s="44">
        <v>31.971837715360518</v>
      </c>
      <c r="M19" s="52">
        <v>0.87922553717241425</v>
      </c>
      <c r="N19" s="44">
        <v>17.993127866834115</v>
      </c>
      <c r="O19" s="52">
        <v>0.21231890882864257</v>
      </c>
      <c r="P19" s="44">
        <v>16.077705291114274</v>
      </c>
      <c r="Q19" s="52">
        <v>1.6576114155138817</v>
      </c>
      <c r="R19" s="44">
        <v>30.55611241243701</v>
      </c>
      <c r="S19" s="52">
        <v>1.2222444964974804E-2</v>
      </c>
      <c r="T19" s="44">
        <v>19.654237676296017</v>
      </c>
      <c r="U19" s="52">
        <v>0.19261152922770097</v>
      </c>
      <c r="V19" s="44">
        <v>11.150451597956046</v>
      </c>
      <c r="W19" s="52">
        <v>0.57982348309371434</v>
      </c>
      <c r="X19" s="44">
        <v>16.377441169011654</v>
      </c>
      <c r="Y19" s="52">
        <v>1.3101952935209321E-2</v>
      </c>
      <c r="Z19" s="44">
        <v>15.293701418344853</v>
      </c>
      <c r="AA19" s="52">
        <v>0.90079901354051173</v>
      </c>
      <c r="AB19" s="44">
        <v>12.736489910164517</v>
      </c>
      <c r="AC19" s="52">
        <v>0.44195619988270879</v>
      </c>
      <c r="AD19" s="44">
        <v>27.367636241089997</v>
      </c>
      <c r="AE19" s="52">
        <v>0.6212453426727429</v>
      </c>
      <c r="AF19" s="44">
        <v>13.435944622415064</v>
      </c>
      <c r="AG19" s="52">
        <v>6.0882043581928806E-3</v>
      </c>
      <c r="AH19" s="44">
        <v>33.913511601797055</v>
      </c>
      <c r="AI19" s="52">
        <v>6.7487888087576131</v>
      </c>
      <c r="AJ19" s="44">
        <v>21.231032184689134</v>
      </c>
      <c r="AK19" s="52">
        <v>0.3333272052996194</v>
      </c>
      <c r="AL19" s="44">
        <v>22.014477113565476</v>
      </c>
      <c r="AM19" s="52">
        <v>1.8161943618691518</v>
      </c>
      <c r="AN19" s="44">
        <v>22.014477113565476</v>
      </c>
      <c r="AO19" s="52">
        <v>0.25536793451735951</v>
      </c>
      <c r="AP19" s="44">
        <v>12.734327665530753</v>
      </c>
      <c r="AQ19" s="52">
        <v>8.4046562592502969E-2</v>
      </c>
      <c r="AR19" s="44">
        <v>13.856517737795704</v>
      </c>
      <c r="AS19" s="52">
        <f t="shared" si="0"/>
        <v>0.30761469377906464</v>
      </c>
      <c r="AT19" s="44">
        <v>26.109962346260531</v>
      </c>
      <c r="AU19" s="52">
        <v>0.47259031846731558</v>
      </c>
    </row>
    <row r="20" spans="1:47" x14ac:dyDescent="0.3">
      <c r="A20" s="18" t="s">
        <v>45</v>
      </c>
      <c r="B20" s="44">
        <v>16.633780370093131</v>
      </c>
      <c r="C20" s="52">
        <v>2.0293212051513616</v>
      </c>
      <c r="D20" s="44">
        <v>24.446990020463332</v>
      </c>
      <c r="E20" s="52">
        <v>1.7724067764835916</v>
      </c>
      <c r="F20" s="44">
        <v>22.729261132614511</v>
      </c>
      <c r="G20" s="52">
        <v>0.12501093622937981</v>
      </c>
      <c r="H20" s="44">
        <v>22.614680255773113</v>
      </c>
      <c r="I20" s="52">
        <v>4.5229360511546222E-3</v>
      </c>
      <c r="J20" s="44">
        <v>38.923263326270316</v>
      </c>
      <c r="K20" s="52">
        <v>4.3632978188749032</v>
      </c>
      <c r="L20" s="44">
        <v>32.031465784433031</v>
      </c>
      <c r="M20" s="52">
        <v>0.8808653090719083</v>
      </c>
      <c r="N20" s="44">
        <v>17.198209870173908</v>
      </c>
      <c r="O20" s="52">
        <v>0.20293887646805209</v>
      </c>
      <c r="P20" s="44">
        <v>15.635657142870585</v>
      </c>
      <c r="Q20" s="52">
        <v>1.6120362514299575</v>
      </c>
      <c r="R20" s="44">
        <v>28.448330924675535</v>
      </c>
      <c r="S20" s="52">
        <v>1.1379332369870215E-2</v>
      </c>
      <c r="T20" s="44">
        <v>21.038423916200479</v>
      </c>
      <c r="U20" s="52">
        <v>0.2061765543787647</v>
      </c>
      <c r="V20" s="44">
        <v>11.196863306394</v>
      </c>
      <c r="W20" s="52">
        <v>0.58223689193248807</v>
      </c>
      <c r="X20" s="44">
        <v>17.753348549635326</v>
      </c>
      <c r="Y20" s="52">
        <v>1.4202678839708261E-2</v>
      </c>
      <c r="Z20" s="44">
        <v>18.092399798010582</v>
      </c>
      <c r="AA20" s="52">
        <v>1.0656423481028232</v>
      </c>
      <c r="AB20" s="44">
        <v>12.779719684072344</v>
      </c>
      <c r="AC20" s="52">
        <v>0.44345627303731033</v>
      </c>
      <c r="AD20" s="44">
        <v>24.330836728694273</v>
      </c>
      <c r="AE20" s="52">
        <v>0.55230999374136003</v>
      </c>
      <c r="AF20" s="44">
        <v>12.924767568400441</v>
      </c>
      <c r="AG20" s="52">
        <v>5.4126379386653274E-3</v>
      </c>
      <c r="AH20" s="44">
        <v>33.877752168760637</v>
      </c>
      <c r="AI20" s="52">
        <v>6.7416726815833661</v>
      </c>
      <c r="AJ20" s="44">
        <v>21.791301789930028</v>
      </c>
      <c r="AK20" s="52">
        <v>0.34212343810190149</v>
      </c>
      <c r="AL20" s="44">
        <v>22.51854972532341</v>
      </c>
      <c r="AM20" s="52">
        <v>1.8577803523391814</v>
      </c>
      <c r="AN20" s="44">
        <v>22.51854972532341</v>
      </c>
      <c r="AO20" s="52">
        <v>0.2612151768137515</v>
      </c>
      <c r="AP20" s="44">
        <v>11.869870181390407</v>
      </c>
      <c r="AQ20" s="52">
        <v>7.8341143197176694E-2</v>
      </c>
      <c r="AR20" s="44">
        <v>11.377995521798256</v>
      </c>
      <c r="AS20" s="52">
        <f t="shared" si="0"/>
        <v>0.25259150058392132</v>
      </c>
      <c r="AT20" s="44">
        <v>25.638933917762017</v>
      </c>
      <c r="AU20" s="52">
        <v>0.46406470391149257</v>
      </c>
    </row>
    <row r="21" spans="1:47" x14ac:dyDescent="0.3">
      <c r="A21" s="18" t="s">
        <v>46</v>
      </c>
      <c r="B21" s="44">
        <v>18.766443516557473</v>
      </c>
      <c r="C21" s="52">
        <v>2.2895061090200115</v>
      </c>
      <c r="D21" s="44">
        <v>23.878060981876658</v>
      </c>
      <c r="E21" s="52">
        <v>1.7311594211860577</v>
      </c>
      <c r="F21" s="44">
        <v>20.127466795789427</v>
      </c>
      <c r="G21" s="52">
        <v>0.11070106737684186</v>
      </c>
      <c r="H21" s="44">
        <v>20.121605476608572</v>
      </c>
      <c r="I21" s="52">
        <v>4.0243210953217149E-3</v>
      </c>
      <c r="J21" s="44">
        <v>35.596616320484522</v>
      </c>
      <c r="K21" s="52">
        <v>3.9903806895263152</v>
      </c>
      <c r="L21" s="44">
        <v>27.303782172771406</v>
      </c>
      <c r="M21" s="52">
        <v>0.75085400975121364</v>
      </c>
      <c r="N21" s="44">
        <v>15.44952075550443</v>
      </c>
      <c r="O21" s="52">
        <v>0.18230434491495229</v>
      </c>
      <c r="P21" s="44">
        <v>13.84628206980687</v>
      </c>
      <c r="Q21" s="52">
        <v>1.4275516813970883</v>
      </c>
      <c r="R21" s="44">
        <v>25.4683426328697</v>
      </c>
      <c r="S21" s="52">
        <v>1.018733705314788E-2</v>
      </c>
      <c r="T21" s="44">
        <v>18.362369102790787</v>
      </c>
      <c r="U21" s="52">
        <v>0.17995121720734972</v>
      </c>
      <c r="V21" s="44">
        <v>14.60282218150164</v>
      </c>
      <c r="W21" s="52">
        <v>0.75934675343808533</v>
      </c>
      <c r="X21" s="44">
        <v>15.470731728933718</v>
      </c>
      <c r="Y21" s="52">
        <v>1.2376585383146975E-2</v>
      </c>
      <c r="Z21" s="44">
        <v>15.818313427533859</v>
      </c>
      <c r="AA21" s="52">
        <v>0.93169866088174436</v>
      </c>
      <c r="AB21" s="44">
        <v>10.07947010337289</v>
      </c>
      <c r="AC21" s="52">
        <v>0.34975761258703925</v>
      </c>
      <c r="AD21" s="44">
        <v>20.281059099713296</v>
      </c>
      <c r="AE21" s="52">
        <v>0.46038004156349183</v>
      </c>
      <c r="AF21" s="44">
        <v>11.938515738848455</v>
      </c>
      <c r="AG21" s="52">
        <v>4.5117244073222193E-3</v>
      </c>
      <c r="AH21" s="44">
        <v>25.593583823482845</v>
      </c>
      <c r="AI21" s="52">
        <v>5.0931231808730857</v>
      </c>
      <c r="AJ21" s="44">
        <v>19.387016601709096</v>
      </c>
      <c r="AK21" s="52">
        <v>0.30437616064683282</v>
      </c>
      <c r="AL21" s="44">
        <v>21.362426741854957</v>
      </c>
      <c r="AM21" s="52">
        <v>1.7624002062030339</v>
      </c>
      <c r="AN21" s="44">
        <v>21.362426741854957</v>
      </c>
      <c r="AO21" s="52">
        <v>0.24780415020551749</v>
      </c>
      <c r="AP21" s="44">
        <v>8.077793249082843</v>
      </c>
      <c r="AQ21" s="52">
        <v>5.3313435443946761E-2</v>
      </c>
      <c r="AR21" s="44">
        <v>8.6705308344480656</v>
      </c>
      <c r="AS21" s="52">
        <f t="shared" si="0"/>
        <v>0.19248578452474707</v>
      </c>
      <c r="AT21" s="44">
        <v>25.101018777190021</v>
      </c>
      <c r="AU21" s="52">
        <v>0.45432843986713939</v>
      </c>
    </row>
    <row r="22" spans="1:47" x14ac:dyDescent="0.3">
      <c r="A22" s="18" t="s">
        <v>47</v>
      </c>
      <c r="B22" s="44">
        <v>15.276702690002297</v>
      </c>
      <c r="C22" s="52">
        <v>1.8637577281802802</v>
      </c>
      <c r="D22" s="44">
        <v>18.081294865748543</v>
      </c>
      <c r="E22" s="52">
        <v>1.3108938777667694</v>
      </c>
      <c r="F22" s="44">
        <v>14.721511187761859</v>
      </c>
      <c r="G22" s="52">
        <v>8.0968311532690226E-2</v>
      </c>
      <c r="H22" s="44">
        <v>13.830384104524661</v>
      </c>
      <c r="I22" s="52">
        <v>2.7660768209049323E-3</v>
      </c>
      <c r="J22" s="44">
        <v>24.178495880135319</v>
      </c>
      <c r="K22" s="52">
        <v>2.7104093881631695</v>
      </c>
      <c r="L22" s="44">
        <v>26.246755989728342</v>
      </c>
      <c r="M22" s="52">
        <v>0.72178578971752938</v>
      </c>
      <c r="N22" s="44">
        <v>13.061081955715647</v>
      </c>
      <c r="O22" s="52">
        <v>0.15412076707744463</v>
      </c>
      <c r="P22" s="44">
        <v>10.897703446703467</v>
      </c>
      <c r="Q22" s="52">
        <v>1.1235532253551275</v>
      </c>
      <c r="R22" s="44">
        <v>25.717575783342127</v>
      </c>
      <c r="S22" s="52">
        <v>1.0287030313336852E-2</v>
      </c>
      <c r="T22" s="44">
        <v>18.450595887782818</v>
      </c>
      <c r="U22" s="52">
        <v>0.1808158397002716</v>
      </c>
      <c r="V22" s="44">
        <v>13.094238835140448</v>
      </c>
      <c r="W22" s="52">
        <v>0.68090041942730339</v>
      </c>
      <c r="X22" s="44">
        <v>12.040366215942955</v>
      </c>
      <c r="Y22" s="52">
        <v>9.6322929727543638E-3</v>
      </c>
      <c r="Z22" s="44">
        <v>13.145620132943314</v>
      </c>
      <c r="AA22" s="52">
        <v>0.77427702583036118</v>
      </c>
      <c r="AB22" s="44">
        <v>8.0965483242831482</v>
      </c>
      <c r="AC22" s="52">
        <v>0.28095022685262522</v>
      </c>
      <c r="AD22" s="44">
        <v>14.044387019269756</v>
      </c>
      <c r="AE22" s="52">
        <v>0.31880758533742343</v>
      </c>
      <c r="AF22" s="44">
        <v>8.8591062865420067</v>
      </c>
      <c r="AG22" s="52">
        <v>3.1243143363067494E-3</v>
      </c>
      <c r="AH22" s="44">
        <v>23.987526375143432</v>
      </c>
      <c r="AI22" s="52">
        <v>4.7735177486535427</v>
      </c>
      <c r="AJ22" s="44">
        <v>16.560413571192111</v>
      </c>
      <c r="AK22" s="52">
        <v>0.25999849306771616</v>
      </c>
      <c r="AL22" s="44">
        <v>19.590877448974496</v>
      </c>
      <c r="AM22" s="52">
        <v>1.6162473895403959</v>
      </c>
      <c r="AN22" s="44">
        <v>19.590877448974496</v>
      </c>
      <c r="AO22" s="52">
        <v>0.22725417840810411</v>
      </c>
      <c r="AP22" s="44">
        <v>6.1694062763587132</v>
      </c>
      <c r="AQ22" s="52">
        <v>4.071808142396751E-2</v>
      </c>
      <c r="AR22" s="44">
        <v>5.4869841936951991</v>
      </c>
      <c r="AS22" s="52">
        <f t="shared" si="0"/>
        <v>0.12181104910003343</v>
      </c>
      <c r="AT22" s="44">
        <v>25.302978467825234</v>
      </c>
      <c r="AU22" s="52">
        <v>0.45798391026763674</v>
      </c>
    </row>
    <row r="23" spans="1:47" x14ac:dyDescent="0.3">
      <c r="A23" s="18" t="s">
        <v>48</v>
      </c>
      <c r="B23" s="44">
        <v>17.026799528560254</v>
      </c>
      <c r="C23" s="52">
        <v>2.0772695424843506</v>
      </c>
      <c r="D23" s="44">
        <v>18.341462333137049</v>
      </c>
      <c r="E23" s="52">
        <v>1.329756019152436</v>
      </c>
      <c r="F23" s="44">
        <v>11.726279565009712</v>
      </c>
      <c r="G23" s="52">
        <v>6.4494537607553429E-2</v>
      </c>
      <c r="H23" s="44">
        <v>11.319574868633509</v>
      </c>
      <c r="I23" s="52">
        <v>2.2639149737267018E-3</v>
      </c>
      <c r="J23" s="44">
        <v>8.0208674180028972</v>
      </c>
      <c r="K23" s="52">
        <v>0.89913923755812486</v>
      </c>
      <c r="L23" s="44">
        <v>13.300776660941672</v>
      </c>
      <c r="M23" s="52">
        <v>0.36577135817589601</v>
      </c>
      <c r="N23" s="44">
        <v>11.949214850860201</v>
      </c>
      <c r="O23" s="52">
        <v>0.14100073524015039</v>
      </c>
      <c r="P23" s="44">
        <v>7.9439822742176203</v>
      </c>
      <c r="Q23" s="52">
        <v>0.81902457247183658</v>
      </c>
      <c r="R23" s="44">
        <v>6.2757746208723653</v>
      </c>
      <c r="S23" s="52">
        <v>2.5103098483489463E-3</v>
      </c>
      <c r="T23" s="44">
        <v>15.225269168339018</v>
      </c>
      <c r="U23" s="52">
        <v>0.14920763784972238</v>
      </c>
      <c r="V23" s="44">
        <v>10.381767371678752</v>
      </c>
      <c r="W23" s="52">
        <v>0.53985190332729505</v>
      </c>
      <c r="X23" s="44">
        <v>8.4495412521570668</v>
      </c>
      <c r="Y23" s="52">
        <v>6.7596330017256536E-3</v>
      </c>
      <c r="Z23" s="44">
        <v>7.8157403623819732</v>
      </c>
      <c r="AA23" s="52">
        <v>0.46034710734429823</v>
      </c>
      <c r="AB23" s="44">
        <v>5.4584173523560819</v>
      </c>
      <c r="AC23" s="52">
        <v>0.18940708212675605</v>
      </c>
      <c r="AD23" s="44">
        <v>5.6420483937861698</v>
      </c>
      <c r="AE23" s="52">
        <v>0.12807449853894604</v>
      </c>
      <c r="AF23" s="44">
        <v>6.9036939122339991</v>
      </c>
      <c r="AG23" s="52">
        <v>1.2551300856816711E-3</v>
      </c>
      <c r="AH23" s="44">
        <v>22.675496240797301</v>
      </c>
      <c r="AI23" s="52">
        <v>4.5124237519186625</v>
      </c>
      <c r="AJ23" s="44">
        <v>14.521360375058133</v>
      </c>
      <c r="AK23" s="52">
        <v>0.2279853578884127</v>
      </c>
      <c r="AL23" s="44">
        <v>17.543823789253366</v>
      </c>
      <c r="AM23" s="52">
        <v>1.4473654626134027</v>
      </c>
      <c r="AN23" s="44">
        <v>17.543823789253366</v>
      </c>
      <c r="AO23" s="52">
        <v>0.20350835595533906</v>
      </c>
      <c r="AP23" s="44">
        <v>3.9098560469581267</v>
      </c>
      <c r="AQ23" s="52">
        <v>2.5805049909923636E-2</v>
      </c>
      <c r="AR23" s="44">
        <v>2.8572009026135881</v>
      </c>
      <c r="AS23" s="52">
        <f t="shared" si="0"/>
        <v>6.342986003802166E-2</v>
      </c>
      <c r="AT23" s="44">
        <v>22.284499152570135</v>
      </c>
      <c r="AU23" s="52">
        <v>0.40334943466151946</v>
      </c>
    </row>
    <row r="24" spans="1:47" x14ac:dyDescent="0.3">
      <c r="A24" s="18" t="s">
        <v>57</v>
      </c>
      <c r="B24" s="44">
        <v>14.987827251038066</v>
      </c>
      <c r="C24" s="52">
        <v>1.8285149246266439</v>
      </c>
      <c r="D24" s="44">
        <v>16.908347853141347</v>
      </c>
      <c r="E24" s="52">
        <v>1.2258552193527477</v>
      </c>
      <c r="F24" s="44">
        <v>10.008729611491308</v>
      </c>
      <c r="G24" s="52">
        <v>5.5048012863202198E-2</v>
      </c>
      <c r="H24" s="44">
        <v>2.8563567537172041</v>
      </c>
      <c r="I24" s="52">
        <v>5.7127135074344084E-4</v>
      </c>
      <c r="J24" s="44">
        <v>1.3460037559807736</v>
      </c>
      <c r="K24" s="52">
        <v>0.15088702104544474</v>
      </c>
      <c r="L24" s="44">
        <v>10.845327917795089</v>
      </c>
      <c r="M24" s="52">
        <v>0.29824651773936495</v>
      </c>
      <c r="N24" s="44">
        <v>10.04802493070509</v>
      </c>
      <c r="O24" s="52">
        <v>0.11856669418232006</v>
      </c>
      <c r="P24" s="44">
        <v>5.5344896556896117</v>
      </c>
      <c r="Q24" s="52">
        <v>0.57060588350159902</v>
      </c>
      <c r="R24" s="44">
        <v>6.5011945748967959</v>
      </c>
      <c r="S24" s="52">
        <v>2.6004778299587184E-3</v>
      </c>
      <c r="T24" s="44">
        <v>14.324488311544448</v>
      </c>
      <c r="U24" s="52">
        <v>0.14037998545313557</v>
      </c>
      <c r="V24" s="44">
        <v>9.872553052204891</v>
      </c>
      <c r="W24" s="52">
        <v>0.51337275871465438</v>
      </c>
      <c r="X24" s="44">
        <v>7.7311195952401546</v>
      </c>
      <c r="Y24" s="52">
        <v>6.1848956761921233E-3</v>
      </c>
      <c r="Z24" s="44">
        <v>6.3754771447535052</v>
      </c>
      <c r="AA24" s="52">
        <v>0.37551560382598148</v>
      </c>
      <c r="AB24" s="44">
        <v>4.2383004301276506</v>
      </c>
      <c r="AC24" s="52">
        <v>0.14706902492542948</v>
      </c>
      <c r="AD24" s="44">
        <v>0.24386848516264603</v>
      </c>
      <c r="AE24" s="52">
        <v>5.5358146131920648E-3</v>
      </c>
      <c r="AF24" s="44">
        <v>4.6191675016993505</v>
      </c>
      <c r="AG24" s="52">
        <v>5.4250983209282237E-5</v>
      </c>
      <c r="AH24" s="44">
        <v>22.675496240797301</v>
      </c>
      <c r="AI24" s="52">
        <v>4.5124237519186625</v>
      </c>
      <c r="AJ24" s="44">
        <v>13.447526110992492</v>
      </c>
      <c r="AK24" s="52">
        <v>0.21112615994258213</v>
      </c>
      <c r="AL24" s="44">
        <v>15.721859866309028</v>
      </c>
      <c r="AM24" s="52">
        <v>1.2970534389704949</v>
      </c>
      <c r="AN24" s="44">
        <v>15.721859866309028</v>
      </c>
      <c r="AO24" s="52">
        <v>0.18237357444918473</v>
      </c>
      <c r="AP24" s="44">
        <v>2.379005872411577</v>
      </c>
      <c r="AQ24" s="52">
        <v>1.5701438757916408E-2</v>
      </c>
      <c r="AR24" s="44">
        <v>2.3453366653167995</v>
      </c>
      <c r="AS24" s="52">
        <f t="shared" si="0"/>
        <v>5.2066473970032952E-2</v>
      </c>
      <c r="AT24" s="44">
        <v>20.439764432498176</v>
      </c>
      <c r="AU24" s="52">
        <v>0.36995973622821698</v>
      </c>
    </row>
    <row r="25" spans="1:47" x14ac:dyDescent="0.3">
      <c r="A25" s="18" t="s">
        <v>58</v>
      </c>
      <c r="B25" s="44">
        <v>14.635032183623341</v>
      </c>
      <c r="C25" s="52">
        <v>1.7854739264020474</v>
      </c>
      <c r="D25" s="44">
        <v>15.782710616740214</v>
      </c>
      <c r="E25" s="52">
        <v>1.1442465197136655</v>
      </c>
      <c r="F25" s="44">
        <v>8.4842588787182862</v>
      </c>
      <c r="G25" s="52">
        <v>4.6663423832950579E-2</v>
      </c>
      <c r="H25" s="44">
        <v>1.3816132112236756</v>
      </c>
      <c r="I25" s="52">
        <v>2.7632264224473511E-4</v>
      </c>
      <c r="J25" s="44">
        <v>-1.3059026342667646</v>
      </c>
      <c r="K25" s="52">
        <v>-0.14639168530130431</v>
      </c>
      <c r="L25" s="44">
        <v>9.5825656581683951</v>
      </c>
      <c r="M25" s="52">
        <v>0.26352055559963089</v>
      </c>
      <c r="N25" s="44">
        <v>8.2717639290904366</v>
      </c>
      <c r="O25" s="52">
        <v>9.7606814363267153E-2</v>
      </c>
      <c r="P25" s="44">
        <v>3.696326482389467</v>
      </c>
      <c r="Q25" s="52">
        <v>0.38109126033435409</v>
      </c>
      <c r="R25" s="44">
        <v>8.5137200396886659</v>
      </c>
      <c r="S25" s="52">
        <v>3.4054880158754662E-3</v>
      </c>
      <c r="T25" s="44">
        <v>10.067291958982993</v>
      </c>
      <c r="U25" s="52">
        <v>9.865946119803333E-2</v>
      </c>
      <c r="V25" s="44">
        <v>8.956475883558678</v>
      </c>
      <c r="W25" s="52">
        <v>0.46573674594505127</v>
      </c>
      <c r="X25" s="44">
        <v>5.2626876863706151</v>
      </c>
      <c r="Y25" s="52">
        <v>4.2101501490964923E-3</v>
      </c>
      <c r="Z25" s="44">
        <v>4.072806361993675</v>
      </c>
      <c r="AA25" s="52">
        <v>0.23988829472142745</v>
      </c>
      <c r="AB25" s="44">
        <v>1.8739599305871657</v>
      </c>
      <c r="AC25" s="52">
        <v>6.5026409591374651E-2</v>
      </c>
      <c r="AD25" s="44">
        <v>-4.8973394581931062</v>
      </c>
      <c r="AE25" s="52">
        <v>-0.11116960570098351</v>
      </c>
      <c r="AF25" s="44">
        <v>1.9956922612574868</v>
      </c>
      <c r="AG25" s="52">
        <v>-1.0894621358696385E-3</v>
      </c>
      <c r="AH25" s="44">
        <v>19.025556062528381</v>
      </c>
      <c r="AI25" s="52">
        <v>3.7860856564431473</v>
      </c>
      <c r="AJ25" s="44">
        <v>11.278249725396083</v>
      </c>
      <c r="AK25" s="52">
        <v>0.17706852068871851</v>
      </c>
      <c r="AL25" s="44">
        <v>12.880413241583044</v>
      </c>
      <c r="AM25" s="52">
        <v>1.062634092430601</v>
      </c>
      <c r="AN25" s="44">
        <v>12.880413241583044</v>
      </c>
      <c r="AO25" s="52">
        <v>0.14941279360236329</v>
      </c>
      <c r="AP25" s="44">
        <v>0.87058405039368569</v>
      </c>
      <c r="AQ25" s="52">
        <v>5.7458547325983256E-3</v>
      </c>
      <c r="AR25" s="44">
        <v>0.96694392021290376</v>
      </c>
      <c r="AS25" s="52">
        <f t="shared" si="0"/>
        <v>2.1466155028726463E-2</v>
      </c>
      <c r="AT25" s="44">
        <v>16.247357348278978</v>
      </c>
      <c r="AU25" s="52">
        <v>0.29407716800384948</v>
      </c>
    </row>
    <row r="26" spans="1:47" x14ac:dyDescent="0.3">
      <c r="A26" s="18" t="s">
        <v>84</v>
      </c>
      <c r="B26" s="44">
        <v>14.8003728272265</v>
      </c>
      <c r="C26" s="52">
        <v>1.8104417736620371</v>
      </c>
      <c r="D26" s="44">
        <v>11.9654019963663</v>
      </c>
      <c r="E26" s="52">
        <v>0.86701913903774097</v>
      </c>
      <c r="F26" s="44">
        <v>3.8028567373350501</v>
      </c>
      <c r="G26" s="52">
        <v>2.1032851558720624E-2</v>
      </c>
      <c r="H26" s="44">
        <v>-1.8146476343526401</v>
      </c>
      <c r="I26" s="52">
        <v>-4.1663469545732642E-4</v>
      </c>
      <c r="J26" s="44">
        <v>-2.5457126378746602</v>
      </c>
      <c r="K26" s="11">
        <v>-0.28544666492358212</v>
      </c>
      <c r="L26" s="44">
        <v>8.7230272607597499</v>
      </c>
      <c r="M26" s="52">
        <v>0.23971313143539369</v>
      </c>
      <c r="N26" s="44">
        <v>8.0971326674966502</v>
      </c>
      <c r="O26" s="52">
        <v>9.5189952508608525E-2</v>
      </c>
      <c r="P26" s="44">
        <v>1.8778584364498201</v>
      </c>
      <c r="Q26" s="52">
        <v>0.19355249120767926</v>
      </c>
      <c r="R26" s="44">
        <v>7.4779860127676603</v>
      </c>
      <c r="S26" s="52">
        <v>3.2780469748933832E-3</v>
      </c>
      <c r="T26" s="44">
        <v>6.0583566084452896</v>
      </c>
      <c r="U26" s="52">
        <v>5.9626091374564982E-2</v>
      </c>
      <c r="V26" s="44">
        <v>6.6074989737603396</v>
      </c>
      <c r="W26" s="52">
        <v>0.34326948252947637</v>
      </c>
      <c r="X26" s="44">
        <v>2.0954630609736702</v>
      </c>
      <c r="Y26" s="52">
        <v>1.7403416255008576E-3</v>
      </c>
      <c r="Z26" s="44">
        <v>1.30219488251842</v>
      </c>
      <c r="AA26" s="52">
        <v>7.6679677980861435E-2</v>
      </c>
      <c r="AB26" s="44">
        <v>0.25196975340029298</v>
      </c>
      <c r="AC26" s="52">
        <v>8.7310681315925301E-3</v>
      </c>
      <c r="AD26" s="44">
        <v>-7.6359224662450096</v>
      </c>
      <c r="AE26" s="52">
        <v>-0.17357098799510076</v>
      </c>
      <c r="AF26" s="44">
        <v>0.21034405074419699</v>
      </c>
      <c r="AG26" s="52">
        <v>2.0528927524794665E-3</v>
      </c>
      <c r="AH26" s="44">
        <v>16.1723498802317</v>
      </c>
      <c r="AI26" s="52">
        <v>3.2185152715934153</v>
      </c>
      <c r="AJ26" s="44">
        <v>9.5975878182233103</v>
      </c>
      <c r="AK26" s="52">
        <v>0.15110897533834047</v>
      </c>
      <c r="AL26" s="44">
        <v>9.9838266460424503</v>
      </c>
      <c r="AM26" s="52">
        <v>0.82398958298880587</v>
      </c>
      <c r="AN26" s="44">
        <v>10.5502619617827</v>
      </c>
      <c r="AO26" s="52">
        <v>0.12265298280966923</v>
      </c>
      <c r="AP26" s="44">
        <v>-0.483501256518652</v>
      </c>
      <c r="AQ26" s="52">
        <v>-3.2062155979629579E-3</v>
      </c>
      <c r="AR26" s="44">
        <v>-0.94696758244175006</v>
      </c>
      <c r="AS26" s="52">
        <v>-2.1055086456750343E-2</v>
      </c>
      <c r="AT26" s="44">
        <v>15.9183165309381</v>
      </c>
      <c r="AU26" s="52">
        <v>0.28889757449285086</v>
      </c>
    </row>
    <row r="27" spans="1:47" ht="15" thickBot="1" x14ac:dyDescent="0.35">
      <c r="A27" s="68" t="s">
        <v>90</v>
      </c>
      <c r="B27" s="64">
        <v>12.7051790137634</v>
      </c>
      <c r="C27" s="72">
        <v>1.5541491485983017</v>
      </c>
      <c r="D27" s="64">
        <v>12.6835043650113</v>
      </c>
      <c r="E27" s="72">
        <v>0.91905320338364649</v>
      </c>
      <c r="F27" s="64">
        <v>4.0690197847085896</v>
      </c>
      <c r="G27" s="72">
        <v>2.2504946947133137E-2</v>
      </c>
      <c r="H27" s="64">
        <v>-3.2624968384547701</v>
      </c>
      <c r="I27" s="72">
        <v>-7.4905416951925267E-4</v>
      </c>
      <c r="J27" s="64">
        <v>-3.3379605772849201</v>
      </c>
      <c r="K27" s="72">
        <v>-0.37428015254221619</v>
      </c>
      <c r="L27" s="64">
        <v>6.8013560930917896</v>
      </c>
      <c r="M27" s="72">
        <v>0.18690465114289087</v>
      </c>
      <c r="N27" s="64">
        <v>8.1857598271556906</v>
      </c>
      <c r="O27" s="72">
        <v>9.6231854063807465E-2</v>
      </c>
      <c r="P27" s="64">
        <v>0.25044836513998397</v>
      </c>
      <c r="Q27" s="72">
        <v>2.5813929341435605E-2</v>
      </c>
      <c r="R27" s="64">
        <v>4.5796823679965</v>
      </c>
      <c r="S27" s="72">
        <v>2.0075477416983405E-3</v>
      </c>
      <c r="T27" s="64">
        <v>1.91035375070207</v>
      </c>
      <c r="U27" s="72">
        <v>1.8801621406425537E-2</v>
      </c>
      <c r="V27" s="64">
        <v>4.8041426527770401</v>
      </c>
      <c r="W27" s="72">
        <v>0.24958241673067497</v>
      </c>
      <c r="X27" s="64">
        <v>0.684763789264621</v>
      </c>
      <c r="Y27" s="72">
        <v>5.6871578806985776E-4</v>
      </c>
      <c r="Z27" s="64">
        <v>-1.2694184037384401E-3</v>
      </c>
      <c r="AA27" s="72">
        <v>-7.4749636731325311E-5</v>
      </c>
      <c r="AB27" s="64">
        <v>-0.395028792551886</v>
      </c>
      <c r="AC27" s="72">
        <v>-1.3688243351303919E-2</v>
      </c>
      <c r="AD27" s="64">
        <v>-7.3099169242840896</v>
      </c>
      <c r="AE27" s="72">
        <v>-0.16616060578389152</v>
      </c>
      <c r="AF27" s="64">
        <v>-1.9342918390687101</v>
      </c>
      <c r="AG27" s="72">
        <v>-1.8878088938362254E-2</v>
      </c>
      <c r="AH27" s="64">
        <v>11.0373279328191</v>
      </c>
      <c r="AI27" s="72">
        <v>2.1965767975861961</v>
      </c>
      <c r="AJ27" s="64">
        <v>7.7441120481305203</v>
      </c>
      <c r="AK27" s="72">
        <v>0.1219269735960516</v>
      </c>
      <c r="AL27" s="64">
        <v>9.4874688842608901</v>
      </c>
      <c r="AM27" s="72">
        <v>0.78302396533099439</v>
      </c>
      <c r="AN27" s="64">
        <v>9.7217235784906109</v>
      </c>
      <c r="AO27" s="72">
        <v>0.11302073818378278</v>
      </c>
      <c r="AP27" s="64">
        <v>0.61682141979090399</v>
      </c>
      <c r="AQ27" s="72">
        <v>4.0902943490384955E-3</v>
      </c>
      <c r="AR27" s="64">
        <v>-3.4674199055487902</v>
      </c>
      <c r="AS27" s="72">
        <v>-7.7095380292680385E-2</v>
      </c>
      <c r="AT27" s="64">
        <v>15.233287550224899</v>
      </c>
      <c r="AU27" s="72">
        <v>0.27646515360206647</v>
      </c>
    </row>
  </sheetData>
  <mergeCells count="47">
    <mergeCell ref="A1:Q1"/>
    <mergeCell ref="AT3:AU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L3:M3"/>
    <mergeCell ref="N3:O3"/>
    <mergeCell ref="P3:Q3"/>
    <mergeCell ref="R3:S3"/>
    <mergeCell ref="T3:U3"/>
    <mergeCell ref="V3:W3"/>
    <mergeCell ref="AL2:AM2"/>
    <mergeCell ref="AN2:AO2"/>
    <mergeCell ref="AP2:AQ2"/>
    <mergeCell ref="AR2:AS2"/>
    <mergeCell ref="V2:W2"/>
    <mergeCell ref="X2:Y2"/>
    <mergeCell ref="AT2:AU2"/>
    <mergeCell ref="Z2:AA2"/>
    <mergeCell ref="AB2:AC2"/>
    <mergeCell ref="AD2:AE2"/>
    <mergeCell ref="AF2:AG2"/>
    <mergeCell ref="AH2:AI2"/>
    <mergeCell ref="AJ2:AK2"/>
    <mergeCell ref="B3:C3"/>
    <mergeCell ref="D3:E3"/>
    <mergeCell ref="F3:G3"/>
    <mergeCell ref="H3:I3"/>
    <mergeCell ref="J3:K3"/>
    <mergeCell ref="N2:O2"/>
    <mergeCell ref="P2:Q2"/>
    <mergeCell ref="R2:S2"/>
    <mergeCell ref="T2:U2"/>
    <mergeCell ref="L2:M2"/>
    <mergeCell ref="B2:C2"/>
    <mergeCell ref="D2:E2"/>
    <mergeCell ref="F2:G2"/>
    <mergeCell ref="H2:I2"/>
    <mergeCell ref="J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Annex1_Headline&amp;Group Inflation</vt:lpstr>
      <vt:lpstr>Annex2_PBCI by sub-group</vt:lpstr>
      <vt:lpstr>Annex3_Inflation by sub-group</vt:lpstr>
      <vt:lpstr>Annex4_Contribution by subgroup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Umuhera Braimah</dc:creator>
  <cp:lastModifiedBy>Umuhera Braimah</cp:lastModifiedBy>
  <dcterms:created xsi:type="dcterms:W3CDTF">2025-09-10T12:07:33Z</dcterms:created>
  <dcterms:modified xsi:type="dcterms:W3CDTF">2025-12-12T16:39:41Z</dcterms:modified>
</cp:coreProperties>
</file>